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5A6CC2C3-2178-4354-B6B4-484B31D25039}" xr6:coauthVersionLast="45" xr6:coauthVersionMax="45" xr10:uidLastSave="{00000000-0000-0000-0000-000000000000}"/>
  <bookViews>
    <workbookView xWindow="-108" yWindow="-108" windowWidth="23256" windowHeight="12576" tabRatio="979" xr2:uid="{00000000-000D-0000-FFFF-FFFF00000000}"/>
  </bookViews>
  <sheets>
    <sheet name="1RM" sheetId="2" r:id="rId1"/>
    <sheet name="1x Principiante" sheetId="21" r:id="rId2"/>
    <sheet name="1x Intermedio" sheetId="22" r:id="rId3"/>
    <sheet name="1x Avanzado" sheetId="23" r:id="rId4"/>
    <sheet name="2x Principiante" sheetId="24" r:id="rId5"/>
    <sheet name="2x Intermedio" sheetId="25" r:id="rId6"/>
    <sheet name="2x Avanzado" sheetId="26" r:id="rId7"/>
    <sheet name="3x Principiante" sheetId="27" r:id="rId8"/>
    <sheet name="3x Volumen Bajo" sheetId="28" r:id="rId9"/>
    <sheet name="3x Volumen Medio" sheetId="29" r:id="rId10"/>
    <sheet name="3x Volumen Alto" sheetId="3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30" l="1"/>
  <c r="D8" i="30"/>
  <c r="S3" i="30"/>
  <c r="S2" i="30"/>
  <c r="I3" i="30" s="1"/>
  <c r="S3" i="29"/>
  <c r="S2" i="29"/>
  <c r="I3" i="29" s="1"/>
  <c r="S3" i="28"/>
  <c r="S2" i="28"/>
  <c r="S3" i="27"/>
  <c r="S2" i="27"/>
  <c r="D9" i="27" s="1"/>
  <c r="N3" i="26"/>
  <c r="N2" i="26"/>
  <c r="D18" i="26" s="1"/>
  <c r="N3" i="25"/>
  <c r="N2" i="25"/>
  <c r="D13" i="25" s="1"/>
  <c r="N3" i="24"/>
  <c r="N2" i="24"/>
  <c r="I3" i="23"/>
  <c r="I2" i="23"/>
  <c r="I3" i="22"/>
  <c r="I2" i="22"/>
  <c r="D9" i="22" s="1"/>
  <c r="I3" i="21"/>
  <c r="I2" i="21"/>
  <c r="D3" i="23" l="1"/>
  <c r="I9" i="27"/>
  <c r="D3" i="22"/>
  <c r="I13" i="30"/>
  <c r="D13" i="29"/>
  <c r="D8" i="29"/>
  <c r="I8" i="29"/>
  <c r="I13" i="29"/>
  <c r="I6" i="28"/>
  <c r="I9" i="28"/>
  <c r="D9" i="28"/>
  <c r="N9" i="27"/>
  <c r="N10" i="27"/>
  <c r="I3" i="27"/>
  <c r="N3" i="27"/>
  <c r="D3" i="26"/>
  <c r="I5" i="26"/>
  <c r="D8" i="26"/>
  <c r="D12" i="23"/>
  <c r="D4" i="23"/>
  <c r="D13" i="23"/>
  <c r="D4" i="22"/>
  <c r="D8" i="22"/>
  <c r="D3" i="25"/>
  <c r="D8" i="25"/>
  <c r="D10" i="22"/>
  <c r="D14" i="23"/>
  <c r="D13" i="26"/>
  <c r="D3" i="28"/>
  <c r="I16" i="29"/>
  <c r="D14" i="22"/>
  <c r="D22" i="23"/>
  <c r="D18" i="25"/>
  <c r="I15" i="26"/>
  <c r="I6" i="27"/>
  <c r="I3" i="28"/>
  <c r="D3" i="29"/>
  <c r="I16" i="30"/>
  <c r="N6" i="27"/>
  <c r="D3" i="30"/>
  <c r="I10" i="26"/>
  <c r="I12" i="28"/>
  <c r="D13" i="30"/>
  <c r="D6" i="27"/>
  <c r="D6" i="28"/>
  <c r="D3" i="27"/>
</calcChain>
</file>

<file path=xl/sharedStrings.xml><?xml version="1.0" encoding="utf-8"?>
<sst xmlns="http://schemas.openxmlformats.org/spreadsheetml/2006/main" count="398" uniqueCount="44">
  <si>
    <t>Rounding</t>
  </si>
  <si>
    <t>Sets</t>
  </si>
  <si>
    <t>Reps</t>
  </si>
  <si>
    <t>Max</t>
  </si>
  <si>
    <t>New 1RM</t>
  </si>
  <si>
    <t>Hip Thrust</t>
  </si>
  <si>
    <t>8 RPE</t>
  </si>
  <si>
    <t>WWW.BIBLIOTECADERUTINAS.COM</t>
  </si>
  <si>
    <t>Introduce tu 1 RM</t>
  </si>
  <si>
    <t>Dia 1</t>
  </si>
  <si>
    <t>Dia 2</t>
  </si>
  <si>
    <t>Dia 3</t>
  </si>
  <si>
    <t>Peso muerto convencional</t>
  </si>
  <si>
    <t>Semana 1</t>
  </si>
  <si>
    <t>Semana 2</t>
  </si>
  <si>
    <t>Semana 3</t>
  </si>
  <si>
    <t>Semana 4</t>
  </si>
  <si>
    <t>Peso</t>
  </si>
  <si>
    <t>After Semana 4, start back over, and try to increase Peso for each Semana, maintaining good form.</t>
  </si>
  <si>
    <t>Un set pesado de 10 repeticiones con un peso que te cueste pero con el que no lllegues al fallo</t>
  </si>
  <si>
    <t>Mismo peso</t>
  </si>
  <si>
    <t>*Mismo peso as Semana 1</t>
  </si>
  <si>
    <t>Calentamiento</t>
  </si>
  <si>
    <t>Un set pesado de 8 repeticiones con un peso que te cueste pero con el que no lllegues al fallo</t>
  </si>
  <si>
    <t>Un set pesado de 5 repeticiones con un peso que te cueste pero con el que no lllegues al fallo</t>
  </si>
  <si>
    <t>Un set pesado de 3 repeticiones con un peso que te cueste pero con el que no lllegues al fallo</t>
  </si>
  <si>
    <t>Nueva maxima</t>
  </si>
  <si>
    <t>Remo en barra o con mancuernas</t>
  </si>
  <si>
    <t>Variacion peso muerto</t>
  </si>
  <si>
    <t>Ultimo set RPE 8-9</t>
  </si>
  <si>
    <t>Remo</t>
  </si>
  <si>
    <t>Encogimientos de hombros</t>
  </si>
  <si>
    <t>Un set pesado de 5 repeticiones pero con un peso que no llegue al 5RM</t>
  </si>
  <si>
    <t>Añade 2,5kg al peso usado la semana pasada</t>
  </si>
  <si>
    <t>Un peso 30% mas ligero que la semana pasada</t>
  </si>
  <si>
    <t>Nuevo 1RM</t>
  </si>
  <si>
    <t>Usa el maximo peso que puedas dejandote 2-3 repeticiones en reserva</t>
  </si>
  <si>
    <t>Comienza el peso usado en la primera semana pero ve añadiendo 2,5kg en cada set consecutivo hasta que no puedas añadir mas peso</t>
  </si>
  <si>
    <t>Remo en barra o mancuerna</t>
  </si>
  <si>
    <t>Peso muerto rumano</t>
  </si>
  <si>
    <t>*Sets a RPE 8</t>
  </si>
  <si>
    <t>Rack Pull</t>
  </si>
  <si>
    <t>Hip Thrusts</t>
  </si>
  <si>
    <t>Peso muerto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</si>
</sst>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Helvetica"/>
    </font>
    <font>
      <sz val="11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u/>
      <sz val="10"/>
      <color theme="10"/>
      <name val="Helvetica"/>
    </font>
    <font>
      <b/>
      <u/>
      <sz val="10"/>
      <color theme="10"/>
      <name val="Helvetica"/>
    </font>
    <font>
      <b/>
      <sz val="11"/>
      <color indexed="8"/>
      <name val="Calibri"/>
      <family val="2"/>
    </font>
    <font>
      <b/>
      <sz val="10"/>
      <color indexed="8"/>
      <name val="Helvetica"/>
    </font>
    <font>
      <sz val="11"/>
      <color theme="0"/>
      <name val="Calibri"/>
      <family val="2"/>
    </font>
    <font>
      <sz val="10"/>
      <color theme="0"/>
      <name val="Helvetica"/>
    </font>
    <font>
      <b/>
      <sz val="16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</cellStyleXfs>
  <cellXfs count="92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49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49" fontId="1" fillId="2" borderId="5" xfId="0" applyNumberFormat="1" applyFont="1" applyFill="1" applyBorder="1" applyAlignment="1"/>
    <xf numFmtId="0" fontId="1" fillId="2" borderId="5" xfId="0" applyNumberFormat="1" applyFont="1" applyFill="1" applyBorder="1" applyAlignment="1"/>
    <xf numFmtId="49" fontId="1" fillId="0" borderId="5" xfId="0" applyNumberFormat="1" applyFont="1" applyBorder="1" applyAlignment="1">
      <alignment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1" fontId="1" fillId="0" borderId="2" xfId="0" applyNumberFormat="1" applyFont="1" applyBorder="1" applyAlignment="1"/>
    <xf numFmtId="49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" fontId="1" fillId="0" borderId="5" xfId="0" applyNumberFormat="1" applyFont="1" applyBorder="1" applyAlignment="1"/>
    <xf numFmtId="49" fontId="1" fillId="0" borderId="5" xfId="0" applyNumberFormat="1" applyFont="1" applyBorder="1" applyAlignment="1"/>
    <xf numFmtId="49" fontId="2" fillId="4" borderId="5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center"/>
    </xf>
    <xf numFmtId="1" fontId="2" fillId="4" borderId="5" xfId="0" applyNumberFormat="1" applyFont="1" applyFill="1" applyBorder="1" applyAlignment="1">
      <alignment horizontal="center"/>
    </xf>
    <xf numFmtId="9" fontId="1" fillId="4" borderId="5" xfId="0" applyNumberFormat="1" applyFont="1" applyFill="1" applyBorder="1" applyAlignment="1">
      <alignment horizontal="left"/>
    </xf>
    <xf numFmtId="0" fontId="1" fillId="4" borderId="5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49" fontId="2" fillId="5" borderId="5" xfId="0" applyNumberFormat="1" applyFont="1" applyFill="1" applyBorder="1" applyAlignment="1">
      <alignment horizontal="left"/>
    </xf>
    <xf numFmtId="1" fontId="1" fillId="5" borderId="5" xfId="0" applyNumberFormat="1" applyFont="1" applyFill="1" applyBorder="1" applyAlignment="1">
      <alignment horizontal="center"/>
    </xf>
    <xf numFmtId="0" fontId="2" fillId="5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/>
    <xf numFmtId="1" fontId="1" fillId="3" borderId="5" xfId="0" applyNumberFormat="1" applyFont="1" applyFill="1" applyBorder="1" applyAlignment="1">
      <alignment horizontal="left"/>
    </xf>
    <xf numFmtId="1" fontId="1" fillId="3" borderId="5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left"/>
    </xf>
    <xf numFmtId="1" fontId="1" fillId="4" borderId="5" xfId="0" applyNumberFormat="1" applyFont="1" applyFill="1" applyBorder="1" applyAlignment="1">
      <alignment horizontal="center"/>
    </xf>
    <xf numFmtId="49" fontId="1" fillId="5" borderId="5" xfId="0" applyNumberFormat="1" applyFont="1" applyFill="1" applyBorder="1" applyAlignment="1">
      <alignment horizontal="center"/>
    </xf>
    <xf numFmtId="1" fontId="2" fillId="5" borderId="5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/>
    <xf numFmtId="9" fontId="1" fillId="3" borderId="5" xfId="0" applyNumberFormat="1" applyFont="1" applyFill="1" applyBorder="1" applyAlignment="1">
      <alignment horizontal="left"/>
    </xf>
    <xf numFmtId="1" fontId="3" fillId="3" borderId="5" xfId="0" applyNumberFormat="1" applyFont="1" applyFill="1" applyBorder="1" applyAlignment="1"/>
    <xf numFmtId="1" fontId="1" fillId="0" borderId="8" xfId="0" applyNumberFormat="1" applyFont="1" applyBorder="1" applyAlignment="1"/>
    <xf numFmtId="1" fontId="2" fillId="3" borderId="5" xfId="0" applyNumberFormat="1" applyFont="1" applyFill="1" applyBorder="1" applyAlignment="1">
      <alignment horizontal="left"/>
    </xf>
    <xf numFmtId="0" fontId="1" fillId="0" borderId="5" xfId="0" applyNumberFormat="1" applyFont="1" applyBorder="1" applyAlignment="1"/>
    <xf numFmtId="49" fontId="1" fillId="4" borderId="8" xfId="0" applyNumberFormat="1" applyFont="1" applyFill="1" applyBorder="1" applyAlignment="1">
      <alignment horizontal="center"/>
    </xf>
    <xf numFmtId="0" fontId="2" fillId="4" borderId="8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left" wrapText="1"/>
    </xf>
    <xf numFmtId="1" fontId="1" fillId="3" borderId="8" xfId="0" applyNumberFormat="1" applyFont="1" applyFill="1" applyBorder="1" applyAlignment="1"/>
    <xf numFmtId="1" fontId="1" fillId="3" borderId="8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1" fontId="1" fillId="4" borderId="5" xfId="0" applyNumberFormat="1" applyFont="1" applyFill="1" applyBorder="1" applyAlignment="1">
      <alignment horizontal="left" wrapText="1"/>
    </xf>
    <xf numFmtId="0" fontId="1" fillId="5" borderId="5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wrapText="1"/>
    </xf>
    <xf numFmtId="1" fontId="3" fillId="3" borderId="5" xfId="0" applyNumberFormat="1" applyFont="1" applyFill="1" applyBorder="1" applyAlignment="1">
      <alignment wrapText="1"/>
    </xf>
    <xf numFmtId="9" fontId="1" fillId="4" borderId="8" xfId="0" applyNumberFormat="1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wrapText="1"/>
    </xf>
    <xf numFmtId="1" fontId="3" fillId="3" borderId="8" xfId="0" applyNumberFormat="1" applyFont="1" applyFill="1" applyBorder="1" applyAlignment="1"/>
    <xf numFmtId="1" fontId="1" fillId="3" borderId="8" xfId="0" applyNumberFormat="1" applyFont="1" applyFill="1" applyBorder="1" applyAlignment="1">
      <alignment horizontal="left"/>
    </xf>
    <xf numFmtId="0" fontId="1" fillId="0" borderId="0" xfId="0" applyNumberFormat="1" applyFont="1" applyAlignment="1"/>
    <xf numFmtId="49" fontId="1" fillId="0" borderId="8" xfId="0" applyNumberFormat="1" applyFont="1" applyBorder="1" applyAlignment="1">
      <alignment wrapText="1"/>
    </xf>
    <xf numFmtId="0" fontId="1" fillId="0" borderId="0" xfId="0" applyNumberFormat="1" applyFont="1" applyAlignment="1"/>
    <xf numFmtId="49" fontId="3" fillId="3" borderId="5" xfId="0" applyNumberFormat="1" applyFont="1" applyFill="1" applyBorder="1" applyAlignment="1"/>
    <xf numFmtId="0" fontId="1" fillId="0" borderId="0" xfId="0" applyNumberFormat="1" applyFont="1" applyAlignment="1"/>
    <xf numFmtId="49" fontId="1" fillId="5" borderId="5" xfId="0" applyNumberFormat="1" applyFont="1" applyFill="1" applyBorder="1" applyAlignment="1">
      <alignment wrapText="1"/>
    </xf>
    <xf numFmtId="49" fontId="2" fillId="4" borderId="5" xfId="0" applyNumberFormat="1" applyFont="1" applyFill="1" applyBorder="1" applyAlignment="1">
      <alignment wrapText="1"/>
    </xf>
    <xf numFmtId="0" fontId="1" fillId="0" borderId="0" xfId="0" applyNumberFormat="1" applyFont="1" applyAlignment="1"/>
    <xf numFmtId="0" fontId="1" fillId="0" borderId="0" xfId="0" applyNumberFormat="1" applyFont="1" applyAlignment="1"/>
    <xf numFmtId="9" fontId="1" fillId="4" borderId="5" xfId="0" applyNumberFormat="1" applyFont="1" applyFill="1" applyBorder="1" applyAlignment="1">
      <alignment horizontal="left" wrapText="1"/>
    </xf>
    <xf numFmtId="1" fontId="2" fillId="3" borderId="8" xfId="0" applyNumberFormat="1" applyFont="1" applyFill="1" applyBorder="1" applyAlignment="1">
      <alignment horizontal="left"/>
    </xf>
    <xf numFmtId="0" fontId="1" fillId="0" borderId="0" xfId="0" applyNumberFormat="1" applyFont="1" applyAlignment="1"/>
    <xf numFmtId="9" fontId="1" fillId="5" borderId="5" xfId="0" applyNumberFormat="1" applyFont="1" applyFill="1" applyBorder="1" applyAlignment="1">
      <alignment horizontal="left" wrapText="1"/>
    </xf>
    <xf numFmtId="0" fontId="1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0" fontId="6" fillId="6" borderId="5" xfId="0" applyFont="1" applyFill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49" fontId="8" fillId="7" borderId="5" xfId="0" applyNumberFormat="1" applyFont="1" applyFill="1" applyBorder="1" applyAlignment="1"/>
    <xf numFmtId="0" fontId="8" fillId="7" borderId="5" xfId="0" applyNumberFormat="1" applyFont="1" applyFill="1" applyBorder="1" applyAlignment="1"/>
    <xf numFmtId="0" fontId="9" fillId="7" borderId="0" xfId="0" applyFont="1" applyFill="1" applyAlignment="1">
      <alignment vertical="top" wrapText="1"/>
    </xf>
    <xf numFmtId="49" fontId="6" fillId="2" borderId="10" xfId="0" applyNumberFormat="1" applyFont="1" applyFill="1" applyBorder="1" applyAlignment="1">
      <alignment vertical="center"/>
    </xf>
    <xf numFmtId="0" fontId="7" fillId="8" borderId="10" xfId="0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9CC2E5"/>
      <rgbColor rgb="FFFFFFFF"/>
      <rgbColor rgb="FFDEEAF6"/>
      <rgbColor rgb="FFBDD6EE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26"/>
  <sheetViews>
    <sheetView showGridLines="0" tabSelected="1" workbookViewId="0">
      <selection activeCell="E5" sqref="E5"/>
    </sheetView>
  </sheetViews>
  <sheetFormatPr baseColWidth="10" defaultColWidth="15.21875" defaultRowHeight="15" customHeight="1" x14ac:dyDescent="0.3"/>
  <cols>
    <col min="1" max="1" width="3.88671875" style="1" customWidth="1"/>
    <col min="2" max="2" width="2.109375" style="1" customWidth="1"/>
    <col min="3" max="4" width="1.44140625" style="1" customWidth="1"/>
    <col min="5" max="5" width="38.77734375" style="1" customWidth="1"/>
    <col min="6" max="256" width="15.21875" style="1" customWidth="1"/>
  </cols>
  <sheetData>
    <row r="1" spans="1:14" ht="15" customHeight="1" x14ac:dyDescent="0.3">
      <c r="A1" s="5"/>
      <c r="B1" s="6"/>
      <c r="C1" s="6"/>
      <c r="D1" s="6"/>
      <c r="E1" s="6"/>
      <c r="F1" s="8"/>
      <c r="G1" s="9"/>
      <c r="H1" s="9"/>
      <c r="I1" s="9"/>
      <c r="J1" s="9"/>
      <c r="K1" s="9"/>
      <c r="L1" s="9"/>
      <c r="M1" s="9"/>
      <c r="N1" s="10"/>
    </row>
    <row r="2" spans="1:14" ht="15" customHeight="1" thickBot="1" x14ac:dyDescent="0.35">
      <c r="A2" s="5"/>
      <c r="B2" s="6"/>
      <c r="C2" s="6"/>
      <c r="D2" s="6"/>
      <c r="E2"/>
      <c r="F2"/>
      <c r="G2"/>
      <c r="H2" s="6"/>
      <c r="I2" s="6"/>
      <c r="J2" s="6"/>
      <c r="K2" s="6"/>
      <c r="L2" s="6"/>
      <c r="M2" s="6"/>
      <c r="N2" s="7"/>
    </row>
    <row r="3" spans="1:14" ht="27" thickBot="1" x14ac:dyDescent="0.35">
      <c r="A3" s="5"/>
      <c r="B3" s="6"/>
      <c r="C3" s="6"/>
      <c r="D3" s="6"/>
      <c r="E3"/>
      <c r="F3" s="90" t="s">
        <v>8</v>
      </c>
      <c r="G3"/>
      <c r="H3" s="6"/>
      <c r="I3" s="78" t="s">
        <v>7</v>
      </c>
      <c r="J3" s="79"/>
      <c r="K3" s="79"/>
      <c r="L3" s="80"/>
      <c r="M3" s="6"/>
      <c r="N3" s="7"/>
    </row>
    <row r="4" spans="1:14" ht="15" customHeight="1" thickBot="1" x14ac:dyDescent="0.35">
      <c r="A4" s="5"/>
      <c r="B4" s="6"/>
      <c r="C4" s="6"/>
      <c r="D4" s="6"/>
      <c r="E4" s="89" t="s">
        <v>43</v>
      </c>
      <c r="F4" s="91">
        <v>500</v>
      </c>
      <c r="G4"/>
      <c r="H4" s="6"/>
      <c r="I4" s="81"/>
      <c r="J4" s="77"/>
      <c r="K4" s="77"/>
      <c r="L4" s="82"/>
      <c r="M4" s="6"/>
      <c r="N4" s="7"/>
    </row>
    <row r="5" spans="1:14" ht="16.95" customHeight="1" x14ac:dyDescent="0.3">
      <c r="A5" s="5"/>
      <c r="B5" s="6"/>
      <c r="C5" s="6"/>
      <c r="D5" s="6"/>
      <c r="E5" s="6"/>
      <c r="F5" s="6"/>
      <c r="G5"/>
      <c r="H5" s="6"/>
      <c r="I5" s="81"/>
      <c r="J5" s="77"/>
      <c r="K5" s="77"/>
      <c r="L5" s="82"/>
      <c r="M5" s="6"/>
      <c r="N5" s="7"/>
    </row>
    <row r="6" spans="1:14" ht="15" customHeight="1" x14ac:dyDescent="0.3">
      <c r="A6" s="5"/>
      <c r="B6" s="6"/>
      <c r="C6" s="6"/>
      <c r="D6" s="6"/>
      <c r="E6" s="86" t="s">
        <v>0</v>
      </c>
      <c r="F6" s="87">
        <v>2.5</v>
      </c>
      <c r="G6" s="88"/>
      <c r="H6" s="6"/>
      <c r="I6" s="81"/>
      <c r="J6" s="77"/>
      <c r="K6" s="77"/>
      <c r="L6" s="82"/>
      <c r="M6" s="6"/>
      <c r="N6" s="7"/>
    </row>
    <row r="7" spans="1:14" ht="16.95" customHeight="1" x14ac:dyDescent="0.3">
      <c r="A7" s="5"/>
      <c r="B7" s="6"/>
      <c r="C7" s="6"/>
      <c r="D7" s="6"/>
      <c r="E7" s="6"/>
      <c r="F7" s="6"/>
      <c r="G7" s="6"/>
      <c r="H7" s="6"/>
      <c r="I7" s="81"/>
      <c r="J7" s="77"/>
      <c r="K7" s="77"/>
      <c r="L7" s="82"/>
      <c r="M7" s="6"/>
      <c r="N7" s="7"/>
    </row>
    <row r="8" spans="1:14" ht="40.950000000000003" customHeight="1" x14ac:dyDescent="0.3">
      <c r="A8" s="5"/>
      <c r="B8" s="6"/>
      <c r="C8" s="6"/>
      <c r="D8" s="6"/>
      <c r="E8"/>
      <c r="F8"/>
      <c r="G8" s="6"/>
      <c r="H8" s="6"/>
      <c r="I8" s="81"/>
      <c r="J8" s="77"/>
      <c r="K8" s="77"/>
      <c r="L8" s="82"/>
      <c r="M8" s="6"/>
      <c r="N8" s="7"/>
    </row>
    <row r="9" spans="1:14" ht="16.95" customHeight="1" x14ac:dyDescent="0.3">
      <c r="A9" s="5"/>
      <c r="B9" s="6"/>
      <c r="C9" s="6"/>
      <c r="D9" s="6"/>
      <c r="E9"/>
      <c r="F9"/>
      <c r="G9" s="6"/>
      <c r="H9" s="6"/>
      <c r="I9" s="81"/>
      <c r="J9" s="77"/>
      <c r="K9" s="77"/>
      <c r="L9" s="82"/>
      <c r="M9" s="6"/>
      <c r="N9" s="7"/>
    </row>
    <row r="10" spans="1:14" ht="16.95" customHeight="1" thickBot="1" x14ac:dyDescent="0.35">
      <c r="A10" s="5"/>
      <c r="B10" s="6"/>
      <c r="C10" s="6"/>
      <c r="D10" s="6"/>
      <c r="E10"/>
      <c r="F10"/>
      <c r="G10" s="6"/>
      <c r="H10" s="6"/>
      <c r="I10" s="83"/>
      <c r="J10" s="84"/>
      <c r="K10" s="84"/>
      <c r="L10" s="85"/>
      <c r="M10" s="6"/>
      <c r="N10" s="7"/>
    </row>
    <row r="11" spans="1:14" ht="16.95" customHeight="1" x14ac:dyDescent="0.3">
      <c r="A11" s="5"/>
      <c r="B11" s="6"/>
      <c r="C11" s="6"/>
      <c r="D11" s="6"/>
      <c r="E11"/>
      <c r="F11"/>
      <c r="G11" s="6"/>
      <c r="H11" s="6"/>
      <c r="I11" s="6"/>
      <c r="J11" s="6"/>
      <c r="K11" s="6"/>
      <c r="L11" s="6"/>
      <c r="M11" s="6"/>
      <c r="N11" s="7"/>
    </row>
    <row r="12" spans="1:14" ht="40.950000000000003" customHeight="1" x14ac:dyDescent="0.3">
      <c r="A12" s="5"/>
      <c r="B12" s="6"/>
      <c r="C12" s="6"/>
      <c r="D12" s="6"/>
      <c r="E12"/>
      <c r="F12"/>
      <c r="G12" s="6"/>
      <c r="H12" s="6"/>
      <c r="I12" s="6"/>
      <c r="J12" s="6"/>
      <c r="K12" s="6"/>
      <c r="L12" s="6"/>
      <c r="M12" s="6"/>
      <c r="N12" s="7"/>
    </row>
    <row r="13" spans="1:14" ht="16.95" customHeigh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</row>
    <row r="14" spans="1:14" ht="16.95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1:14" ht="16.95" customHeight="1" x14ac:dyDescent="0.3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ht="16.95" customHeight="1" x14ac:dyDescent="0.3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</row>
    <row r="17" spans="1:14" ht="16.95" customHeight="1" x14ac:dyDescent="0.3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</row>
    <row r="18" spans="1:14" ht="16.95" customHeight="1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</row>
    <row r="19" spans="1:14" ht="16.95" customHeight="1" x14ac:dyDescent="0.3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</row>
    <row r="20" spans="1:14" ht="16.95" customHeight="1" x14ac:dyDescent="0.3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1:14" ht="16.95" customHeight="1" x14ac:dyDescent="0.3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1:14" ht="16.95" customHeight="1" x14ac:dyDescent="0.3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4" ht="16.95" customHeight="1" x14ac:dyDescent="0.3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</row>
    <row r="24" spans="1:14" ht="16.95" customHeight="1" x14ac:dyDescent="0.3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</row>
    <row r="25" spans="1:14" ht="16.95" customHeight="1" x14ac:dyDescent="0.3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</row>
    <row r="26" spans="1:14" ht="16.95" customHeight="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</row>
  </sheetData>
  <mergeCells count="1">
    <mergeCell ref="I3:L10"/>
  </mergeCells>
  <hyperlinks>
    <hyperlink ref="I3" r:id="rId1" xr:uid="{C05B9866-DBB8-4CE1-91BE-C1F948C39656}"/>
  </hyperlinks>
  <pageMargins left="1" right="1" top="1" bottom="1" header="0.25" footer="0.25"/>
  <pageSetup orientation="portrait" r:id="rId2"/>
  <headerFooter>
    <oddFooter>&amp;C&amp;"Helvetica,Regular"&amp;12&amp;K000000&amp;P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V20"/>
  <sheetViews>
    <sheetView showGridLines="0" topLeftCell="B1" workbookViewId="0">
      <selection activeCell="D17" sqref="D17"/>
    </sheetView>
  </sheetViews>
  <sheetFormatPr baseColWidth="10" defaultColWidth="15.21875" defaultRowHeight="15" customHeight="1" x14ac:dyDescent="0.3"/>
  <cols>
    <col min="1" max="1" width="2.44140625" style="75" hidden="1" customWidth="1"/>
    <col min="2" max="2" width="9.77734375" style="75" customWidth="1"/>
    <col min="3" max="3" width="23.5546875" style="75" bestFit="1" customWidth="1"/>
    <col min="4" max="4" width="13" style="75" bestFit="1" customWidth="1"/>
    <col min="5" max="6" width="8.33203125" style="75" customWidth="1"/>
    <col min="7" max="7" width="2.6640625" style="75" customWidth="1"/>
    <col min="8" max="8" width="31.33203125" style="75" customWidth="1"/>
    <col min="9" max="9" width="13" style="75" bestFit="1" customWidth="1"/>
    <col min="10" max="11" width="8.33203125" style="75" customWidth="1"/>
    <col min="12" max="12" width="2.5546875" style="75" customWidth="1"/>
    <col min="13" max="13" width="26.44140625" style="75" customWidth="1"/>
    <col min="14" max="14" width="13" style="75" bestFit="1" customWidth="1"/>
    <col min="15" max="16" width="8.33203125" style="75" customWidth="1"/>
    <col min="17" max="17" width="1.77734375" style="75" customWidth="1"/>
    <col min="18" max="18" width="9.44140625" style="75" customWidth="1"/>
    <col min="19" max="19" width="7.44140625" style="75" customWidth="1"/>
    <col min="20" max="20" width="55" style="75" customWidth="1"/>
    <col min="21" max="21" width="7.44140625" style="75" customWidth="1"/>
    <col min="22" max="256" width="15.21875" style="75" customWidth="1"/>
  </cols>
  <sheetData>
    <row r="1" spans="1:21" ht="16.95" customHeight="1" x14ac:dyDescent="0.3">
      <c r="A1" s="2"/>
      <c r="B1" s="17"/>
      <c r="C1" s="18" t="s">
        <v>9</v>
      </c>
      <c r="D1" s="19" t="s">
        <v>17</v>
      </c>
      <c r="E1" s="20" t="s">
        <v>1</v>
      </c>
      <c r="F1" s="20" t="s">
        <v>2</v>
      </c>
      <c r="G1" s="3"/>
      <c r="H1" s="18" t="s">
        <v>10</v>
      </c>
      <c r="I1" s="19" t="s">
        <v>17</v>
      </c>
      <c r="J1" s="20" t="s">
        <v>1</v>
      </c>
      <c r="K1" s="20" t="s">
        <v>2</v>
      </c>
      <c r="L1" s="3"/>
      <c r="M1" s="18" t="s">
        <v>11</v>
      </c>
      <c r="N1" s="19" t="s">
        <v>17</v>
      </c>
      <c r="O1" s="20" t="s">
        <v>1</v>
      </c>
      <c r="P1" s="20" t="s">
        <v>2</v>
      </c>
      <c r="Q1" s="3"/>
      <c r="R1" s="3"/>
      <c r="S1" s="3"/>
      <c r="T1" s="3"/>
      <c r="U1" s="4"/>
    </row>
    <row r="2" spans="1:21" ht="16.95" customHeight="1" x14ac:dyDescent="0.3">
      <c r="A2" s="5"/>
      <c r="B2" s="22" t="s">
        <v>13</v>
      </c>
      <c r="C2" s="23" t="s">
        <v>12</v>
      </c>
      <c r="D2" s="24" t="s">
        <v>22</v>
      </c>
      <c r="E2" s="25"/>
      <c r="F2" s="25"/>
      <c r="G2" s="32"/>
      <c r="H2" s="23" t="s">
        <v>12</v>
      </c>
      <c r="I2" s="24" t="s">
        <v>22</v>
      </c>
      <c r="J2" s="25"/>
      <c r="K2" s="25"/>
      <c r="L2" s="32"/>
      <c r="M2" s="23" t="s">
        <v>28</v>
      </c>
      <c r="N2" s="24" t="s">
        <v>22</v>
      </c>
      <c r="O2" s="25"/>
      <c r="P2" s="25"/>
      <c r="Q2" s="32"/>
      <c r="R2" s="11" t="s">
        <v>3</v>
      </c>
      <c r="S2" s="12">
        <f>'1RM'!$F$4</f>
        <v>500</v>
      </c>
      <c r="T2" s="32"/>
      <c r="U2" s="7"/>
    </row>
    <row r="3" spans="1:21" ht="16.95" customHeight="1" x14ac:dyDescent="0.3">
      <c r="A3" s="5"/>
      <c r="B3" s="21"/>
      <c r="C3" s="69">
        <v>0.8</v>
      </c>
      <c r="D3" s="27">
        <f>FLOOR($S$2*C3,$S$3)</f>
        <v>400</v>
      </c>
      <c r="E3" s="28">
        <v>5</v>
      </c>
      <c r="F3" s="28">
        <v>4</v>
      </c>
      <c r="G3" s="55"/>
      <c r="H3" s="69">
        <v>0.6</v>
      </c>
      <c r="I3" s="27">
        <f>FLOOR($S$2*H3,$S$3)</f>
        <v>300</v>
      </c>
      <c r="J3" s="28">
        <v>15</v>
      </c>
      <c r="K3" s="28">
        <v>1</v>
      </c>
      <c r="L3" s="54"/>
      <c r="M3" s="69"/>
      <c r="N3" s="37"/>
      <c r="O3" s="28">
        <v>2</v>
      </c>
      <c r="P3" s="28">
        <v>6</v>
      </c>
      <c r="Q3" s="55"/>
      <c r="R3" s="11" t="s">
        <v>0</v>
      </c>
      <c r="S3" s="12">
        <f>'1RM'!$F$6</f>
        <v>2.5</v>
      </c>
      <c r="T3" s="32"/>
      <c r="U3" s="7"/>
    </row>
    <row r="4" spans="1:21" ht="16.95" customHeight="1" x14ac:dyDescent="0.3">
      <c r="A4" s="5"/>
      <c r="B4" s="32"/>
      <c r="C4" s="41"/>
      <c r="D4" s="34"/>
      <c r="E4" s="35"/>
      <c r="F4" s="35"/>
      <c r="G4" s="32"/>
      <c r="H4" s="32"/>
      <c r="I4" s="32"/>
      <c r="J4" s="32"/>
      <c r="K4" s="32"/>
      <c r="L4" s="32"/>
      <c r="M4" s="29" t="s">
        <v>38</v>
      </c>
      <c r="N4" s="30"/>
      <c r="O4" s="31">
        <v>3</v>
      </c>
      <c r="P4" s="31">
        <v>8</v>
      </c>
      <c r="Q4" s="32"/>
      <c r="R4" s="32"/>
      <c r="S4" s="32"/>
      <c r="T4" s="32"/>
      <c r="U4" s="7"/>
    </row>
    <row r="5" spans="1:21" ht="16.95" customHeight="1" x14ac:dyDescent="0.3">
      <c r="A5" s="5"/>
      <c r="B5" s="32"/>
      <c r="C5" s="41"/>
      <c r="D5" s="34"/>
      <c r="E5" s="35"/>
      <c r="F5" s="35"/>
      <c r="G5" s="32"/>
      <c r="H5" s="32"/>
      <c r="I5" s="32"/>
      <c r="J5" s="32"/>
      <c r="K5" s="32"/>
      <c r="L5" s="32"/>
      <c r="M5" s="29" t="s">
        <v>42</v>
      </c>
      <c r="N5" s="30"/>
      <c r="O5" s="31">
        <v>3</v>
      </c>
      <c r="P5" s="31">
        <v>10</v>
      </c>
      <c r="Q5" s="32"/>
      <c r="R5" s="32"/>
      <c r="S5" s="32"/>
      <c r="T5" s="55"/>
      <c r="U5" s="7"/>
    </row>
    <row r="6" spans="1:21" ht="16.95" customHeight="1" x14ac:dyDescent="0.3">
      <c r="A6" s="5"/>
      <c r="B6" s="32"/>
      <c r="C6" s="41"/>
      <c r="D6" s="34"/>
      <c r="E6" s="35"/>
      <c r="F6" s="35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42"/>
      <c r="U6" s="7"/>
    </row>
    <row r="7" spans="1:21" ht="16.95" customHeight="1" x14ac:dyDescent="0.3">
      <c r="A7" s="5"/>
      <c r="B7" s="22" t="s">
        <v>14</v>
      </c>
      <c r="C7" s="23" t="s">
        <v>12</v>
      </c>
      <c r="D7" s="24" t="s">
        <v>22</v>
      </c>
      <c r="E7" s="25"/>
      <c r="F7" s="25"/>
      <c r="G7" s="32"/>
      <c r="H7" s="23" t="s">
        <v>12</v>
      </c>
      <c r="I7" s="24" t="s">
        <v>22</v>
      </c>
      <c r="J7" s="25"/>
      <c r="K7" s="25"/>
      <c r="L7" s="32"/>
      <c r="M7" s="23" t="s">
        <v>28</v>
      </c>
      <c r="N7" s="24" t="s">
        <v>22</v>
      </c>
      <c r="O7" s="25"/>
      <c r="P7" s="25"/>
      <c r="Q7" s="32"/>
      <c r="R7" s="32"/>
      <c r="S7" s="32"/>
      <c r="T7" s="6"/>
      <c r="U7" s="7"/>
    </row>
    <row r="8" spans="1:21" ht="16.95" customHeight="1" x14ac:dyDescent="0.3">
      <c r="A8" s="5"/>
      <c r="B8" s="21"/>
      <c r="C8" s="69">
        <v>0.85</v>
      </c>
      <c r="D8" s="27">
        <f>FLOOR($S$2*C8,$S$3)</f>
        <v>425</v>
      </c>
      <c r="E8" s="28">
        <v>4</v>
      </c>
      <c r="F8" s="28">
        <v>3</v>
      </c>
      <c r="G8" s="55"/>
      <c r="H8" s="69">
        <v>0.6</v>
      </c>
      <c r="I8" s="27">
        <f>FLOOR($S$2*H8,$S$3)</f>
        <v>300</v>
      </c>
      <c r="J8" s="28">
        <v>20</v>
      </c>
      <c r="K8" s="28">
        <v>1</v>
      </c>
      <c r="L8" s="54"/>
      <c r="M8" s="69"/>
      <c r="N8" s="37"/>
      <c r="O8" s="28">
        <v>3</v>
      </c>
      <c r="P8" s="28">
        <v>6</v>
      </c>
      <c r="Q8" s="55"/>
      <c r="R8" s="55"/>
      <c r="S8" s="55"/>
      <c r="T8" s="6"/>
      <c r="U8" s="7"/>
    </row>
    <row r="9" spans="1:21" ht="16.5" customHeight="1" x14ac:dyDescent="0.3">
      <c r="A9" s="5"/>
      <c r="B9" s="6"/>
      <c r="C9" s="44"/>
      <c r="D9" s="34"/>
      <c r="E9" s="35"/>
      <c r="F9" s="35"/>
      <c r="G9" s="32"/>
      <c r="H9" s="44"/>
      <c r="I9" s="34"/>
      <c r="J9" s="35"/>
      <c r="K9" s="35"/>
      <c r="L9" s="32"/>
      <c r="M9" s="29" t="s">
        <v>38</v>
      </c>
      <c r="N9" s="30"/>
      <c r="O9" s="31">
        <v>4</v>
      </c>
      <c r="P9" s="31">
        <v>8</v>
      </c>
      <c r="Q9" s="32"/>
      <c r="R9" s="32"/>
      <c r="S9" s="32"/>
      <c r="T9" s="6"/>
      <c r="U9" s="7"/>
    </row>
    <row r="10" spans="1:21" ht="15.75" customHeight="1" x14ac:dyDescent="0.3">
      <c r="A10" s="5"/>
      <c r="B10" s="6"/>
      <c r="C10" s="44"/>
      <c r="D10" s="34"/>
      <c r="E10" s="35"/>
      <c r="F10" s="35"/>
      <c r="G10" s="32"/>
      <c r="H10" s="44"/>
      <c r="I10" s="34"/>
      <c r="J10" s="35"/>
      <c r="K10" s="35"/>
      <c r="L10" s="32"/>
      <c r="M10" s="29" t="s">
        <v>42</v>
      </c>
      <c r="N10" s="30"/>
      <c r="O10" s="31">
        <v>4</v>
      </c>
      <c r="P10" s="31">
        <v>10</v>
      </c>
      <c r="Q10" s="32"/>
      <c r="R10" s="32"/>
      <c r="S10" s="32"/>
      <c r="T10" s="6"/>
      <c r="U10" s="7"/>
    </row>
    <row r="11" spans="1:21" ht="15.75" customHeight="1" x14ac:dyDescent="0.3">
      <c r="A11" s="5"/>
      <c r="B11" s="6"/>
      <c r="C11" s="44"/>
      <c r="D11" s="34"/>
      <c r="E11" s="35"/>
      <c r="F11" s="35"/>
      <c r="G11" s="32"/>
      <c r="H11" s="44"/>
      <c r="I11" s="34"/>
      <c r="J11" s="35"/>
      <c r="K11" s="35"/>
      <c r="L11" s="32"/>
      <c r="M11" s="32"/>
      <c r="N11" s="32"/>
      <c r="O11" s="32"/>
      <c r="P11" s="32"/>
      <c r="Q11" s="32"/>
      <c r="R11" s="32"/>
      <c r="S11" s="32"/>
      <c r="T11" s="6"/>
      <c r="U11" s="7"/>
    </row>
    <row r="12" spans="1:21" ht="15.75" customHeight="1" x14ac:dyDescent="0.3">
      <c r="A12" s="5"/>
      <c r="B12" s="22" t="s">
        <v>15</v>
      </c>
      <c r="C12" s="23" t="s">
        <v>12</v>
      </c>
      <c r="D12" s="24" t="s">
        <v>22</v>
      </c>
      <c r="E12" s="25"/>
      <c r="F12" s="25"/>
      <c r="G12" s="32"/>
      <c r="H12" s="23" t="s">
        <v>12</v>
      </c>
      <c r="I12" s="24" t="s">
        <v>22</v>
      </c>
      <c r="J12" s="25"/>
      <c r="K12" s="25"/>
      <c r="L12" s="32"/>
      <c r="M12" s="29" t="s">
        <v>38</v>
      </c>
      <c r="N12" s="30"/>
      <c r="O12" s="31">
        <v>4</v>
      </c>
      <c r="P12" s="31">
        <v>10</v>
      </c>
      <c r="Q12" s="55"/>
      <c r="R12" s="55"/>
      <c r="S12" s="55"/>
      <c r="T12" s="6"/>
      <c r="U12" s="7"/>
    </row>
    <row r="13" spans="1:21" ht="15.75" customHeight="1" x14ac:dyDescent="0.3">
      <c r="A13" s="5"/>
      <c r="B13" s="21"/>
      <c r="C13" s="69">
        <v>0.9</v>
      </c>
      <c r="D13" s="27">
        <f>FLOOR($S$2*C13,$S$3)</f>
        <v>450</v>
      </c>
      <c r="E13" s="28">
        <v>3</v>
      </c>
      <c r="F13" s="28">
        <v>1</v>
      </c>
      <c r="G13" s="55"/>
      <c r="H13" s="69">
        <v>0.6</v>
      </c>
      <c r="I13" s="27">
        <f>FLOOR($S$2*H13,$S$3)</f>
        <v>300</v>
      </c>
      <c r="J13" s="28">
        <v>10</v>
      </c>
      <c r="K13" s="28">
        <v>1</v>
      </c>
      <c r="L13" s="54"/>
      <c r="M13" s="29" t="s">
        <v>42</v>
      </c>
      <c r="N13" s="30"/>
      <c r="O13" s="31">
        <v>4</v>
      </c>
      <c r="P13" s="31">
        <v>12</v>
      </c>
      <c r="Q13" s="42"/>
      <c r="R13" s="42"/>
      <c r="S13" s="42"/>
      <c r="T13" s="6"/>
      <c r="U13" s="7"/>
    </row>
    <row r="14" spans="1:21" ht="15.75" customHeight="1" x14ac:dyDescent="0.3">
      <c r="A14" s="5"/>
      <c r="B14" s="32"/>
      <c r="C14" s="44"/>
      <c r="D14" s="34"/>
      <c r="E14" s="35"/>
      <c r="F14" s="35"/>
      <c r="G14" s="6"/>
      <c r="H14" s="6"/>
      <c r="I14" s="4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15.75" customHeight="1" x14ac:dyDescent="0.3">
      <c r="A15" s="5"/>
      <c r="B15" s="22" t="s">
        <v>16</v>
      </c>
      <c r="C15" s="23" t="s">
        <v>12</v>
      </c>
      <c r="D15" s="24" t="s">
        <v>22</v>
      </c>
      <c r="E15" s="25"/>
      <c r="F15" s="25"/>
      <c r="G15" s="32"/>
      <c r="H15" s="23" t="s">
        <v>12</v>
      </c>
      <c r="I15" s="24" t="s">
        <v>22</v>
      </c>
      <c r="J15" s="25"/>
      <c r="K15" s="25"/>
      <c r="L15" s="32"/>
      <c r="M15" s="23" t="s">
        <v>28</v>
      </c>
      <c r="N15" s="24" t="s">
        <v>22</v>
      </c>
      <c r="O15" s="25"/>
      <c r="P15" s="25"/>
      <c r="Q15" s="6"/>
      <c r="R15" s="6"/>
      <c r="S15" s="6"/>
      <c r="T15" s="6"/>
      <c r="U15" s="7"/>
    </row>
    <row r="16" spans="1:21" ht="15.75" customHeight="1" x14ac:dyDescent="0.3">
      <c r="A16" s="5"/>
      <c r="B16" s="21"/>
      <c r="C16" s="69"/>
      <c r="D16" s="24" t="s">
        <v>35</v>
      </c>
      <c r="E16" s="28">
        <v>1</v>
      </c>
      <c r="F16" s="28">
        <v>1</v>
      </c>
      <c r="G16" s="55"/>
      <c r="H16" s="69">
        <v>0.6</v>
      </c>
      <c r="I16" s="27">
        <f>FLOOR($S$2*H16,$S$3)</f>
        <v>300</v>
      </c>
      <c r="J16" s="28">
        <v>25</v>
      </c>
      <c r="K16" s="28">
        <v>1</v>
      </c>
      <c r="L16" s="54"/>
      <c r="M16" s="69"/>
      <c r="N16" s="37"/>
      <c r="O16" s="28">
        <v>4</v>
      </c>
      <c r="P16" s="28">
        <v>6</v>
      </c>
      <c r="Q16" s="6"/>
      <c r="R16" s="6"/>
      <c r="S16" s="6"/>
      <c r="T16" s="6"/>
      <c r="U16" s="7"/>
    </row>
    <row r="17" spans="1:21" ht="19.2" customHeight="1" x14ac:dyDescent="0.3">
      <c r="A17" s="5"/>
      <c r="B17" s="32"/>
      <c r="C17" s="33"/>
      <c r="D17" s="34"/>
      <c r="E17" s="35"/>
      <c r="F17" s="35"/>
      <c r="G17" s="6"/>
      <c r="H17" s="13"/>
      <c r="I17" s="6"/>
      <c r="J17" s="6"/>
      <c r="K17" s="6"/>
      <c r="L17" s="6"/>
      <c r="M17" s="29" t="s">
        <v>38</v>
      </c>
      <c r="N17" s="30"/>
      <c r="O17" s="31">
        <v>5</v>
      </c>
      <c r="P17" s="31">
        <v>10</v>
      </c>
      <c r="Q17" s="6"/>
      <c r="R17" s="6"/>
      <c r="S17" s="6"/>
      <c r="T17" s="6"/>
      <c r="U17" s="7"/>
    </row>
    <row r="18" spans="1:21" ht="15.75" customHeight="1" x14ac:dyDescent="0.3">
      <c r="A18" s="5"/>
      <c r="B18" s="32"/>
      <c r="C18" s="33"/>
      <c r="D18" s="34"/>
      <c r="E18" s="35"/>
      <c r="F18" s="35"/>
      <c r="G18" s="6"/>
      <c r="H18" s="6"/>
      <c r="I18" s="6"/>
      <c r="J18" s="6"/>
      <c r="K18" s="6"/>
      <c r="L18" s="6"/>
      <c r="M18" s="29" t="s">
        <v>42</v>
      </c>
      <c r="N18" s="30"/>
      <c r="O18" s="31">
        <v>5</v>
      </c>
      <c r="P18" s="31">
        <v>12</v>
      </c>
      <c r="Q18" s="6"/>
      <c r="R18" s="6"/>
      <c r="S18" s="6"/>
      <c r="T18" s="6"/>
      <c r="U18" s="7"/>
    </row>
    <row r="19" spans="1:21" ht="15.75" customHeight="1" x14ac:dyDescent="0.3">
      <c r="A19" s="5"/>
      <c r="B19" s="32"/>
      <c r="C19" s="33"/>
      <c r="D19" s="34"/>
      <c r="E19" s="35"/>
      <c r="F19" s="3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7"/>
    </row>
    <row r="20" spans="1:21" ht="15.75" customHeight="1" x14ac:dyDescent="0.3">
      <c r="A20" s="14"/>
      <c r="B20" s="49"/>
      <c r="C20" s="59"/>
      <c r="D20" s="50"/>
      <c r="E20" s="51"/>
      <c r="F20" s="51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6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V20"/>
  <sheetViews>
    <sheetView showGridLines="0" topLeftCell="B1" workbookViewId="0">
      <selection activeCell="I20" sqref="I20"/>
    </sheetView>
  </sheetViews>
  <sheetFormatPr baseColWidth="10" defaultColWidth="15.21875" defaultRowHeight="15" customHeight="1" x14ac:dyDescent="0.3"/>
  <cols>
    <col min="1" max="1" width="2.44140625" style="76" hidden="1" customWidth="1"/>
    <col min="2" max="2" width="12.21875" style="76" customWidth="1"/>
    <col min="3" max="3" width="22.44140625" style="76" customWidth="1"/>
    <col min="4" max="4" width="13" style="76" bestFit="1" customWidth="1"/>
    <col min="5" max="6" width="8.33203125" style="76" customWidth="1"/>
    <col min="7" max="7" width="3.88671875" style="76" customWidth="1"/>
    <col min="8" max="8" width="30.88671875" style="76" customWidth="1"/>
    <col min="9" max="9" width="13" style="76" bestFit="1" customWidth="1"/>
    <col min="10" max="11" width="8.33203125" style="76" customWidth="1"/>
    <col min="12" max="12" width="3.33203125" style="76" customWidth="1"/>
    <col min="13" max="13" width="26.44140625" style="76" customWidth="1"/>
    <col min="14" max="14" width="12.109375" style="76" customWidth="1"/>
    <col min="15" max="16" width="8.33203125" style="76" customWidth="1"/>
    <col min="17" max="17" width="1.88671875" style="76" customWidth="1"/>
    <col min="18" max="18" width="9.44140625" style="76" customWidth="1"/>
    <col min="19" max="19" width="7.44140625" style="76" customWidth="1"/>
    <col min="20" max="20" width="55" style="76" customWidth="1"/>
    <col min="21" max="21" width="7.44140625" style="76" customWidth="1"/>
    <col min="22" max="256" width="15.21875" style="76" customWidth="1"/>
  </cols>
  <sheetData>
    <row r="1" spans="1:21" ht="16.95" customHeight="1" x14ac:dyDescent="0.3">
      <c r="A1" s="2"/>
      <c r="B1" s="17"/>
      <c r="C1" s="18" t="s">
        <v>9</v>
      </c>
      <c r="D1" s="19" t="s">
        <v>17</v>
      </c>
      <c r="E1" s="20" t="s">
        <v>1</v>
      </c>
      <c r="F1" s="20" t="s">
        <v>2</v>
      </c>
      <c r="G1" s="3"/>
      <c r="H1" s="18" t="s">
        <v>10</v>
      </c>
      <c r="I1" s="19" t="s">
        <v>17</v>
      </c>
      <c r="J1" s="20" t="s">
        <v>1</v>
      </c>
      <c r="K1" s="20" t="s">
        <v>2</v>
      </c>
      <c r="L1" s="3"/>
      <c r="M1" s="18" t="s">
        <v>11</v>
      </c>
      <c r="N1" s="19" t="s">
        <v>17</v>
      </c>
      <c r="O1" s="20" t="s">
        <v>1</v>
      </c>
      <c r="P1" s="20" t="s">
        <v>2</v>
      </c>
      <c r="Q1" s="3"/>
      <c r="R1" s="3"/>
      <c r="S1" s="3"/>
      <c r="T1" s="3"/>
      <c r="U1" s="4"/>
    </row>
    <row r="2" spans="1:21" ht="16.95" customHeight="1" x14ac:dyDescent="0.3">
      <c r="A2" s="5"/>
      <c r="B2" s="22" t="s">
        <v>13</v>
      </c>
      <c r="C2" s="23" t="s">
        <v>12</v>
      </c>
      <c r="D2" s="24" t="s">
        <v>22</v>
      </c>
      <c r="E2" s="25"/>
      <c r="F2" s="25"/>
      <c r="G2" s="32"/>
      <c r="H2" s="23" t="s">
        <v>12</v>
      </c>
      <c r="I2" s="24" t="s">
        <v>22</v>
      </c>
      <c r="J2" s="25"/>
      <c r="K2" s="25"/>
      <c r="L2" s="32"/>
      <c r="M2" s="23" t="s">
        <v>28</v>
      </c>
      <c r="N2" s="24" t="s">
        <v>22</v>
      </c>
      <c r="O2" s="25"/>
      <c r="P2" s="25"/>
      <c r="Q2" s="32"/>
      <c r="R2" s="11" t="s">
        <v>3</v>
      </c>
      <c r="S2" s="12">
        <f>'1RM'!$F$4</f>
        <v>500</v>
      </c>
      <c r="T2" s="32"/>
      <c r="U2" s="7"/>
    </row>
    <row r="3" spans="1:21" ht="16.95" customHeight="1" x14ac:dyDescent="0.3">
      <c r="A3" s="5"/>
      <c r="B3" s="21"/>
      <c r="C3" s="69">
        <v>0.8</v>
      </c>
      <c r="D3" s="27">
        <f>FLOOR($S$2*C3,$S$3)</f>
        <v>400</v>
      </c>
      <c r="E3" s="28">
        <v>6</v>
      </c>
      <c r="F3" s="28">
        <v>4</v>
      </c>
      <c r="G3" s="55"/>
      <c r="H3" s="69">
        <v>0.6</v>
      </c>
      <c r="I3" s="27">
        <f>FLOOR($S$2*H3,$S$3)</f>
        <v>300</v>
      </c>
      <c r="J3" s="28">
        <v>20</v>
      </c>
      <c r="K3" s="28">
        <v>1</v>
      </c>
      <c r="L3" s="54"/>
      <c r="M3" s="69"/>
      <c r="N3" s="37"/>
      <c r="O3" s="28">
        <v>3</v>
      </c>
      <c r="P3" s="28">
        <v>6</v>
      </c>
      <c r="Q3" s="55"/>
      <c r="R3" s="11" t="s">
        <v>0</v>
      </c>
      <c r="S3" s="12">
        <f>'1RM'!$F$6</f>
        <v>2.5</v>
      </c>
      <c r="T3" s="32"/>
      <c r="U3" s="7"/>
    </row>
    <row r="4" spans="1:21" ht="16.95" customHeight="1" x14ac:dyDescent="0.3">
      <c r="A4" s="5"/>
      <c r="B4" s="32"/>
      <c r="C4" s="41"/>
      <c r="D4" s="34"/>
      <c r="E4" s="35"/>
      <c r="F4" s="35"/>
      <c r="G4" s="32"/>
      <c r="H4" s="32"/>
      <c r="I4" s="32"/>
      <c r="J4" s="32"/>
      <c r="K4" s="32"/>
      <c r="L4" s="32"/>
      <c r="M4" s="29" t="s">
        <v>38</v>
      </c>
      <c r="N4" s="30"/>
      <c r="O4" s="31">
        <v>3</v>
      </c>
      <c r="P4" s="31">
        <v>8</v>
      </c>
      <c r="Q4" s="32"/>
      <c r="R4" s="32"/>
      <c r="S4" s="32"/>
      <c r="T4" s="32"/>
      <c r="U4" s="7"/>
    </row>
    <row r="5" spans="1:21" ht="16.95" customHeight="1" x14ac:dyDescent="0.3">
      <c r="A5" s="5"/>
      <c r="B5" s="32"/>
      <c r="C5" s="41"/>
      <c r="D5" s="34"/>
      <c r="E5" s="35"/>
      <c r="F5" s="35"/>
      <c r="G5" s="32"/>
      <c r="H5" s="32"/>
      <c r="I5" s="32"/>
      <c r="J5" s="32"/>
      <c r="K5" s="32"/>
      <c r="L5" s="32"/>
      <c r="M5" s="29" t="s">
        <v>42</v>
      </c>
      <c r="N5" s="30"/>
      <c r="O5" s="31">
        <v>3</v>
      </c>
      <c r="P5" s="31">
        <v>10</v>
      </c>
      <c r="Q5" s="32"/>
      <c r="R5" s="32"/>
      <c r="S5" s="32"/>
      <c r="T5" s="55"/>
      <c r="U5" s="7"/>
    </row>
    <row r="6" spans="1:21" ht="16.95" customHeight="1" x14ac:dyDescent="0.3">
      <c r="A6" s="5"/>
      <c r="B6" s="32"/>
      <c r="C6" s="41"/>
      <c r="D6" s="34"/>
      <c r="E6" s="35"/>
      <c r="F6" s="35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42"/>
      <c r="U6" s="7"/>
    </row>
    <row r="7" spans="1:21" ht="16.95" customHeight="1" x14ac:dyDescent="0.3">
      <c r="A7" s="5"/>
      <c r="B7" s="22" t="s">
        <v>14</v>
      </c>
      <c r="C7" s="23" t="s">
        <v>12</v>
      </c>
      <c r="D7" s="24" t="s">
        <v>22</v>
      </c>
      <c r="E7" s="25"/>
      <c r="F7" s="25"/>
      <c r="G7" s="32"/>
      <c r="H7" s="23" t="s">
        <v>12</v>
      </c>
      <c r="I7" s="24" t="s">
        <v>22</v>
      </c>
      <c r="J7" s="25"/>
      <c r="K7" s="25"/>
      <c r="L7" s="32"/>
      <c r="M7" s="23" t="s">
        <v>28</v>
      </c>
      <c r="N7" s="24" t="s">
        <v>22</v>
      </c>
      <c r="O7" s="25"/>
      <c r="P7" s="25"/>
      <c r="Q7" s="32"/>
      <c r="R7" s="32"/>
      <c r="S7" s="32"/>
      <c r="T7" s="6"/>
      <c r="U7" s="7"/>
    </row>
    <row r="8" spans="1:21" ht="16.95" customHeight="1" x14ac:dyDescent="0.3">
      <c r="A8" s="5"/>
      <c r="B8" s="21"/>
      <c r="C8" s="69">
        <v>0.85</v>
      </c>
      <c r="D8" s="27">
        <f>FLOOR($S$2*C8,$S$3)</f>
        <v>425</v>
      </c>
      <c r="E8" s="28">
        <v>5</v>
      </c>
      <c r="F8" s="28">
        <v>3</v>
      </c>
      <c r="G8" s="55"/>
      <c r="H8" s="69">
        <v>0.6</v>
      </c>
      <c r="I8" s="27">
        <f>FLOOR($S$2*H8,$S$3)</f>
        <v>300</v>
      </c>
      <c r="J8" s="28">
        <v>25</v>
      </c>
      <c r="K8" s="28">
        <v>1</v>
      </c>
      <c r="L8" s="54"/>
      <c r="M8" s="69"/>
      <c r="N8" s="37"/>
      <c r="O8" s="28">
        <v>4</v>
      </c>
      <c r="P8" s="28">
        <v>6</v>
      </c>
      <c r="Q8" s="55"/>
      <c r="R8" s="55"/>
      <c r="S8" s="55"/>
      <c r="T8" s="6"/>
      <c r="U8" s="7"/>
    </row>
    <row r="9" spans="1:21" ht="16.5" customHeight="1" x14ac:dyDescent="0.3">
      <c r="A9" s="5"/>
      <c r="B9" s="6"/>
      <c r="C9" s="44"/>
      <c r="D9" s="34"/>
      <c r="E9" s="35"/>
      <c r="F9" s="35"/>
      <c r="G9" s="32"/>
      <c r="H9" s="44"/>
      <c r="I9" s="34"/>
      <c r="J9" s="35"/>
      <c r="K9" s="35"/>
      <c r="L9" s="32"/>
      <c r="M9" s="29" t="s">
        <v>38</v>
      </c>
      <c r="N9" s="30"/>
      <c r="O9" s="31">
        <v>4</v>
      </c>
      <c r="P9" s="31">
        <v>8</v>
      </c>
      <c r="Q9" s="32"/>
      <c r="R9" s="32"/>
      <c r="S9" s="32"/>
      <c r="T9" s="6"/>
      <c r="U9" s="7"/>
    </row>
    <row r="10" spans="1:21" ht="15.75" customHeight="1" x14ac:dyDescent="0.3">
      <c r="A10" s="5"/>
      <c r="B10" s="6"/>
      <c r="C10" s="44"/>
      <c r="D10" s="34"/>
      <c r="E10" s="35"/>
      <c r="F10" s="35"/>
      <c r="G10" s="32"/>
      <c r="H10" s="44"/>
      <c r="I10" s="34"/>
      <c r="J10" s="35"/>
      <c r="K10" s="35"/>
      <c r="L10" s="32"/>
      <c r="M10" s="29" t="s">
        <v>42</v>
      </c>
      <c r="N10" s="30"/>
      <c r="O10" s="31">
        <v>4</v>
      </c>
      <c r="P10" s="31">
        <v>10</v>
      </c>
      <c r="Q10" s="32"/>
      <c r="R10" s="32"/>
      <c r="S10" s="32"/>
      <c r="T10" s="6"/>
      <c r="U10" s="7"/>
    </row>
    <row r="11" spans="1:21" ht="15.75" customHeight="1" x14ac:dyDescent="0.3">
      <c r="A11" s="5"/>
      <c r="B11" s="6"/>
      <c r="C11" s="44"/>
      <c r="D11" s="34"/>
      <c r="E11" s="35"/>
      <c r="F11" s="35"/>
      <c r="G11" s="32"/>
      <c r="H11" s="44"/>
      <c r="I11" s="34"/>
      <c r="J11" s="35"/>
      <c r="K11" s="35"/>
      <c r="L11" s="32"/>
      <c r="M11" s="32"/>
      <c r="N11" s="32"/>
      <c r="O11" s="32"/>
      <c r="P11" s="32"/>
      <c r="Q11" s="32"/>
      <c r="R11" s="32"/>
      <c r="S11" s="32"/>
      <c r="T11" s="6"/>
      <c r="U11" s="7"/>
    </row>
    <row r="12" spans="1:21" ht="15.75" customHeight="1" x14ac:dyDescent="0.3">
      <c r="A12" s="5"/>
      <c r="B12" s="22" t="s">
        <v>15</v>
      </c>
      <c r="C12" s="23" t="s">
        <v>12</v>
      </c>
      <c r="D12" s="24" t="s">
        <v>22</v>
      </c>
      <c r="E12" s="25"/>
      <c r="F12" s="25"/>
      <c r="G12" s="32"/>
      <c r="H12" s="23" t="s">
        <v>12</v>
      </c>
      <c r="I12" s="24" t="s">
        <v>22</v>
      </c>
      <c r="J12" s="25"/>
      <c r="K12" s="25"/>
      <c r="L12" s="32"/>
      <c r="M12" s="29" t="s">
        <v>38</v>
      </c>
      <c r="N12" s="30"/>
      <c r="O12" s="31">
        <v>4</v>
      </c>
      <c r="P12" s="31">
        <v>10</v>
      </c>
      <c r="Q12" s="55"/>
      <c r="R12" s="55"/>
      <c r="S12" s="55"/>
      <c r="T12" s="6"/>
      <c r="U12" s="7"/>
    </row>
    <row r="13" spans="1:21" ht="15.75" customHeight="1" x14ac:dyDescent="0.3">
      <c r="A13" s="5"/>
      <c r="B13" s="21"/>
      <c r="C13" s="69">
        <v>0.9</v>
      </c>
      <c r="D13" s="27">
        <f>FLOOR($S$2*C13,$S$3)</f>
        <v>450</v>
      </c>
      <c r="E13" s="28">
        <v>4</v>
      </c>
      <c r="F13" s="28">
        <v>1</v>
      </c>
      <c r="G13" s="55"/>
      <c r="H13" s="69">
        <v>0.6</v>
      </c>
      <c r="I13" s="27">
        <f>FLOOR($S$2*H13,$S$3)</f>
        <v>300</v>
      </c>
      <c r="J13" s="28">
        <v>15</v>
      </c>
      <c r="K13" s="28">
        <v>1</v>
      </c>
      <c r="L13" s="54"/>
      <c r="M13" s="29" t="s">
        <v>42</v>
      </c>
      <c r="N13" s="30"/>
      <c r="O13" s="31">
        <v>4</v>
      </c>
      <c r="P13" s="31">
        <v>12</v>
      </c>
      <c r="Q13" s="42"/>
      <c r="R13" s="42"/>
      <c r="S13" s="42"/>
      <c r="T13" s="6"/>
      <c r="U13" s="7"/>
    </row>
    <row r="14" spans="1:21" ht="15.75" customHeight="1" x14ac:dyDescent="0.3">
      <c r="A14" s="5"/>
      <c r="B14" s="32"/>
      <c r="C14" s="44"/>
      <c r="D14" s="34"/>
      <c r="E14" s="35"/>
      <c r="F14" s="35"/>
      <c r="G14" s="6"/>
      <c r="H14" s="6"/>
      <c r="I14" s="4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15.75" customHeight="1" x14ac:dyDescent="0.3">
      <c r="A15" s="5"/>
      <c r="B15" s="22" t="s">
        <v>16</v>
      </c>
      <c r="C15" s="23" t="s">
        <v>12</v>
      </c>
      <c r="D15" s="24" t="s">
        <v>22</v>
      </c>
      <c r="E15" s="25"/>
      <c r="F15" s="25"/>
      <c r="G15" s="32"/>
      <c r="H15" s="23" t="s">
        <v>12</v>
      </c>
      <c r="I15" s="24" t="s">
        <v>22</v>
      </c>
      <c r="J15" s="25"/>
      <c r="K15" s="25"/>
      <c r="L15" s="32"/>
      <c r="M15" s="23" t="s">
        <v>28</v>
      </c>
      <c r="N15" s="24" t="s">
        <v>22</v>
      </c>
      <c r="O15" s="25"/>
      <c r="P15" s="25"/>
      <c r="Q15" s="6"/>
      <c r="R15" s="6"/>
      <c r="S15" s="6"/>
      <c r="T15" s="6"/>
      <c r="U15" s="7"/>
    </row>
    <row r="16" spans="1:21" ht="15.75" customHeight="1" x14ac:dyDescent="0.3">
      <c r="A16" s="5"/>
      <c r="B16" s="21"/>
      <c r="C16" s="69"/>
      <c r="D16" s="24" t="s">
        <v>35</v>
      </c>
      <c r="E16" s="28">
        <v>1</v>
      </c>
      <c r="F16" s="28">
        <v>1</v>
      </c>
      <c r="G16" s="55"/>
      <c r="H16" s="69">
        <v>0.6</v>
      </c>
      <c r="I16" s="27">
        <f>FLOOR($S$2*H16,$S$3)</f>
        <v>300</v>
      </c>
      <c r="J16" s="28">
        <v>30</v>
      </c>
      <c r="K16" s="28">
        <v>1</v>
      </c>
      <c r="L16" s="54"/>
      <c r="M16" s="69"/>
      <c r="N16" s="37"/>
      <c r="O16" s="28">
        <v>5</v>
      </c>
      <c r="P16" s="28">
        <v>6</v>
      </c>
      <c r="Q16" s="6"/>
      <c r="R16" s="6"/>
      <c r="S16" s="6"/>
      <c r="T16" s="6"/>
      <c r="U16" s="7"/>
    </row>
    <row r="17" spans="1:21" ht="15.75" customHeight="1" x14ac:dyDescent="0.3">
      <c r="A17" s="5"/>
      <c r="B17" s="32"/>
      <c r="C17" s="33"/>
      <c r="D17" s="34"/>
      <c r="E17" s="35"/>
      <c r="F17" s="35"/>
      <c r="G17" s="6"/>
      <c r="H17" s="22"/>
      <c r="I17" s="6"/>
      <c r="J17" s="6"/>
      <c r="K17" s="6"/>
      <c r="L17" s="6"/>
      <c r="M17" s="29" t="s">
        <v>38</v>
      </c>
      <c r="N17" s="30"/>
      <c r="O17" s="31">
        <v>5</v>
      </c>
      <c r="P17" s="31">
        <v>10</v>
      </c>
      <c r="Q17" s="6"/>
      <c r="R17" s="6"/>
      <c r="S17" s="6"/>
      <c r="T17" s="6"/>
      <c r="U17" s="7"/>
    </row>
    <row r="18" spans="1:21" ht="15.75" customHeight="1" x14ac:dyDescent="0.3">
      <c r="A18" s="5"/>
      <c r="B18" s="32"/>
      <c r="C18" s="33"/>
      <c r="D18" s="34"/>
      <c r="E18" s="35"/>
      <c r="F18" s="35"/>
      <c r="G18" s="6"/>
      <c r="H18" s="6"/>
      <c r="I18" s="6"/>
      <c r="J18" s="6"/>
      <c r="K18" s="6"/>
      <c r="L18" s="6"/>
      <c r="M18" s="29" t="s">
        <v>42</v>
      </c>
      <c r="N18" s="30"/>
      <c r="O18" s="31">
        <v>5</v>
      </c>
      <c r="P18" s="31">
        <v>12</v>
      </c>
      <c r="Q18" s="6"/>
      <c r="R18" s="6"/>
      <c r="S18" s="6"/>
      <c r="T18" s="6"/>
      <c r="U18" s="7"/>
    </row>
    <row r="19" spans="1:21" ht="15.75" customHeight="1" x14ac:dyDescent="0.3">
      <c r="A19" s="5"/>
      <c r="B19" s="32"/>
      <c r="C19" s="33"/>
      <c r="D19" s="34"/>
      <c r="E19" s="35"/>
      <c r="F19" s="3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7"/>
    </row>
    <row r="20" spans="1:21" ht="15.75" customHeight="1" x14ac:dyDescent="0.3">
      <c r="A20" s="14"/>
      <c r="B20" s="49"/>
      <c r="C20" s="59"/>
      <c r="D20" s="50"/>
      <c r="E20" s="51"/>
      <c r="F20" s="51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6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V18"/>
  <sheetViews>
    <sheetView showGridLines="0" workbookViewId="0">
      <selection activeCell="C16" sqref="C16"/>
    </sheetView>
  </sheetViews>
  <sheetFormatPr baseColWidth="10" defaultColWidth="15.21875" defaultRowHeight="15" customHeight="1" x14ac:dyDescent="0.3"/>
  <cols>
    <col min="1" max="1" width="2.44140625" style="60" customWidth="1"/>
    <col min="2" max="2" width="12.21875" style="60" customWidth="1"/>
    <col min="3" max="3" width="53.44140625" style="60" customWidth="1"/>
    <col min="4" max="4" width="12.44140625" style="60" customWidth="1"/>
    <col min="5" max="6" width="7.44140625" style="60" customWidth="1"/>
    <col min="7" max="7" width="3.88671875" style="60" customWidth="1"/>
    <col min="8" max="8" width="9.44140625" style="60" customWidth="1"/>
    <col min="9" max="9" width="7.44140625" style="60" customWidth="1"/>
    <col min="10" max="10" width="55" style="60" customWidth="1"/>
    <col min="11" max="11" width="7.44140625" style="60" customWidth="1"/>
    <col min="12" max="256" width="15.21875" style="60" customWidth="1"/>
  </cols>
  <sheetData>
    <row r="1" spans="1:11" ht="16.95" customHeight="1" x14ac:dyDescent="0.3">
      <c r="A1" s="2"/>
      <c r="B1" s="17"/>
      <c r="C1" s="18" t="s">
        <v>9</v>
      </c>
      <c r="D1" s="19" t="s">
        <v>17</v>
      </c>
      <c r="E1" s="20" t="s">
        <v>1</v>
      </c>
      <c r="F1" s="20" t="s">
        <v>2</v>
      </c>
      <c r="G1" s="3"/>
      <c r="H1" s="3"/>
      <c r="I1" s="3"/>
      <c r="J1" s="3"/>
      <c r="K1" s="4"/>
    </row>
    <row r="2" spans="1:11" ht="16.95" customHeight="1" x14ac:dyDescent="0.3">
      <c r="A2" s="5"/>
      <c r="B2" s="22" t="s">
        <v>13</v>
      </c>
      <c r="C2" s="23" t="s">
        <v>12</v>
      </c>
      <c r="D2" s="24" t="s">
        <v>22</v>
      </c>
      <c r="E2" s="25"/>
      <c r="F2" s="25"/>
      <c r="G2" s="32"/>
      <c r="H2" s="11" t="s">
        <v>3</v>
      </c>
      <c r="I2" s="12">
        <f>'1RM'!$F$4</f>
        <v>500</v>
      </c>
      <c r="J2" s="32"/>
      <c r="K2" s="7"/>
    </row>
    <row r="3" spans="1:11" ht="45" customHeight="1" x14ac:dyDescent="0.3">
      <c r="A3" s="5"/>
      <c r="B3" s="21"/>
      <c r="C3" s="48" t="s">
        <v>19</v>
      </c>
      <c r="D3" s="37"/>
      <c r="E3" s="28">
        <v>1</v>
      </c>
      <c r="F3" s="28">
        <v>10</v>
      </c>
      <c r="G3" s="55"/>
      <c r="H3" s="11" t="s">
        <v>0</v>
      </c>
      <c r="I3" s="12">
        <f>'1RM'!$F$6</f>
        <v>2.5</v>
      </c>
      <c r="J3" s="32"/>
      <c r="K3" s="7"/>
    </row>
    <row r="4" spans="1:11" ht="16.95" customHeight="1" x14ac:dyDescent="0.3">
      <c r="A4" s="5"/>
      <c r="B4" s="21"/>
      <c r="C4" s="26"/>
      <c r="D4" s="24" t="s">
        <v>20</v>
      </c>
      <c r="E4" s="28">
        <v>3</v>
      </c>
      <c r="F4" s="28">
        <v>5</v>
      </c>
      <c r="G4" s="42"/>
      <c r="H4" s="42"/>
      <c r="I4" s="42"/>
      <c r="J4" s="55"/>
      <c r="K4" s="7"/>
    </row>
    <row r="5" spans="1:11" ht="16.95" customHeight="1" x14ac:dyDescent="0.3">
      <c r="A5" s="5"/>
      <c r="B5" s="32"/>
      <c r="C5" s="41"/>
      <c r="D5" s="34"/>
      <c r="E5" s="35"/>
      <c r="F5" s="35"/>
      <c r="G5" s="32"/>
      <c r="H5" s="32"/>
      <c r="I5" s="32"/>
      <c r="J5" s="42"/>
      <c r="K5" s="7"/>
    </row>
    <row r="6" spans="1:11" ht="16.95" customHeight="1" x14ac:dyDescent="0.3">
      <c r="A6" s="5"/>
      <c r="B6" s="22" t="s">
        <v>14</v>
      </c>
      <c r="C6" s="23" t="s">
        <v>12</v>
      </c>
      <c r="D6" s="24" t="s">
        <v>22</v>
      </c>
      <c r="E6" s="25"/>
      <c r="F6" s="25"/>
      <c r="G6" s="32"/>
      <c r="H6" s="32"/>
      <c r="I6" s="32"/>
      <c r="J6" s="32"/>
      <c r="K6" s="7"/>
    </row>
    <row r="7" spans="1:11" ht="45" customHeight="1" x14ac:dyDescent="0.3">
      <c r="A7" s="5"/>
      <c r="B7" s="21"/>
      <c r="C7" s="48" t="s">
        <v>23</v>
      </c>
      <c r="D7" s="37"/>
      <c r="E7" s="28">
        <v>1</v>
      </c>
      <c r="F7" s="28">
        <v>8</v>
      </c>
      <c r="G7" s="55"/>
      <c r="H7" s="55"/>
      <c r="I7" s="55"/>
      <c r="J7" s="32"/>
      <c r="K7" s="7"/>
    </row>
    <row r="8" spans="1:11" ht="16.5" customHeight="1" x14ac:dyDescent="0.3">
      <c r="A8" s="5"/>
      <c r="B8" s="21"/>
      <c r="C8" s="26"/>
      <c r="D8" s="24" t="s">
        <v>20</v>
      </c>
      <c r="E8" s="28">
        <v>3</v>
      </c>
      <c r="F8" s="28">
        <v>4</v>
      </c>
      <c r="G8" s="42"/>
      <c r="H8" s="42"/>
      <c r="I8" s="42"/>
      <c r="J8" s="55"/>
      <c r="K8" s="7"/>
    </row>
    <row r="9" spans="1:11" ht="16.5" customHeight="1" x14ac:dyDescent="0.3">
      <c r="A9" s="5"/>
      <c r="B9" s="32"/>
      <c r="C9" s="41"/>
      <c r="D9" s="34"/>
      <c r="E9" s="35"/>
      <c r="F9" s="35"/>
      <c r="G9" s="32"/>
      <c r="H9" s="32"/>
      <c r="I9" s="32"/>
      <c r="J9" s="42"/>
      <c r="K9" s="7"/>
    </row>
    <row r="10" spans="1:11" ht="15.75" customHeight="1" x14ac:dyDescent="0.3">
      <c r="A10" s="5"/>
      <c r="B10" s="22" t="s">
        <v>15</v>
      </c>
      <c r="C10" s="23" t="s">
        <v>12</v>
      </c>
      <c r="D10" s="24" t="s">
        <v>22</v>
      </c>
      <c r="E10" s="25"/>
      <c r="F10" s="25"/>
      <c r="G10" s="32"/>
      <c r="H10" s="32"/>
      <c r="I10" s="32"/>
      <c r="J10" s="6"/>
      <c r="K10" s="7"/>
    </row>
    <row r="11" spans="1:11" ht="45" customHeight="1" x14ac:dyDescent="0.3">
      <c r="A11" s="5"/>
      <c r="B11" s="21"/>
      <c r="C11" s="48" t="s">
        <v>24</v>
      </c>
      <c r="D11" s="37"/>
      <c r="E11" s="28">
        <v>1</v>
      </c>
      <c r="F11" s="28">
        <v>5</v>
      </c>
      <c r="G11" s="55"/>
      <c r="H11" s="55"/>
      <c r="I11" s="55"/>
      <c r="J11" s="6"/>
      <c r="K11" s="7"/>
    </row>
    <row r="12" spans="1:11" ht="16.95" customHeight="1" x14ac:dyDescent="0.3">
      <c r="A12" s="5"/>
      <c r="B12" s="21"/>
      <c r="C12" s="26"/>
      <c r="D12" s="24" t="s">
        <v>20</v>
      </c>
      <c r="E12" s="28">
        <v>3</v>
      </c>
      <c r="F12" s="28">
        <v>2</v>
      </c>
      <c r="G12" s="42"/>
      <c r="H12" s="42"/>
      <c r="I12" s="42"/>
      <c r="J12" s="6"/>
      <c r="K12" s="7"/>
    </row>
    <row r="13" spans="1:11" ht="16.95" customHeight="1" x14ac:dyDescent="0.3">
      <c r="A13" s="5"/>
      <c r="B13" s="32"/>
      <c r="C13" s="41"/>
      <c r="D13" s="34"/>
      <c r="E13" s="35"/>
      <c r="F13" s="35"/>
      <c r="G13" s="32"/>
      <c r="H13" s="32"/>
      <c r="I13" s="32"/>
      <c r="J13" s="6"/>
      <c r="K13" s="7"/>
    </row>
    <row r="14" spans="1:11" ht="16.95" customHeight="1" x14ac:dyDescent="0.3">
      <c r="A14" s="5"/>
      <c r="B14" s="40" t="s">
        <v>16</v>
      </c>
      <c r="C14" s="23" t="s">
        <v>12</v>
      </c>
      <c r="D14" s="24" t="s">
        <v>22</v>
      </c>
      <c r="E14" s="25"/>
      <c r="F14" s="25"/>
      <c r="G14" s="32"/>
      <c r="H14" s="32"/>
      <c r="I14" s="32"/>
      <c r="J14" s="6"/>
      <c r="K14" s="7"/>
    </row>
    <row r="15" spans="1:11" ht="45" customHeight="1" x14ac:dyDescent="0.3">
      <c r="A15" s="5"/>
      <c r="B15" s="21"/>
      <c r="C15" s="48" t="s">
        <v>25</v>
      </c>
      <c r="D15" s="37"/>
      <c r="E15" s="28">
        <v>1</v>
      </c>
      <c r="F15" s="28">
        <v>3</v>
      </c>
      <c r="G15" s="55"/>
      <c r="H15" s="55"/>
      <c r="I15" s="55"/>
      <c r="J15" s="6"/>
      <c r="K15" s="7"/>
    </row>
    <row r="16" spans="1:11" ht="15.75" customHeight="1" x14ac:dyDescent="0.3">
      <c r="A16" s="5"/>
      <c r="B16" s="21"/>
      <c r="C16" s="26"/>
      <c r="D16" s="24" t="s">
        <v>20</v>
      </c>
      <c r="E16" s="28">
        <v>3</v>
      </c>
      <c r="F16" s="28">
        <v>1</v>
      </c>
      <c r="G16" s="42"/>
      <c r="H16" s="42"/>
      <c r="I16" s="42"/>
      <c r="J16" s="6"/>
      <c r="K16" s="7"/>
    </row>
    <row r="17" spans="1:11" ht="15" customHeight="1" x14ac:dyDescent="0.3">
      <c r="A17" s="5"/>
      <c r="B17" s="32"/>
      <c r="C17" s="41"/>
      <c r="D17" s="34"/>
      <c r="E17" s="35"/>
      <c r="F17" s="35"/>
      <c r="G17" s="6"/>
      <c r="H17" s="6"/>
      <c r="I17" s="6"/>
      <c r="J17" s="6"/>
      <c r="K17" s="7"/>
    </row>
    <row r="18" spans="1:11" ht="28.95" customHeight="1" x14ac:dyDescent="0.3">
      <c r="A18" s="14"/>
      <c r="B18" s="49"/>
      <c r="C18" s="61" t="s">
        <v>18</v>
      </c>
      <c r="D18" s="50"/>
      <c r="E18" s="51"/>
      <c r="F18" s="51"/>
      <c r="G18" s="15"/>
      <c r="H18" s="15"/>
      <c r="I18" s="15"/>
      <c r="J18" s="15"/>
      <c r="K18" s="16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V18"/>
  <sheetViews>
    <sheetView showGridLines="0" workbookViewId="0">
      <selection activeCell="G4" sqref="G4"/>
    </sheetView>
  </sheetViews>
  <sheetFormatPr baseColWidth="10" defaultColWidth="15.21875" defaultRowHeight="15" customHeight="1" x14ac:dyDescent="0.3"/>
  <cols>
    <col min="1" max="1" width="2.44140625" style="62" customWidth="1"/>
    <col min="2" max="2" width="12.21875" style="62" customWidth="1"/>
    <col min="3" max="3" width="23.5546875" style="62" bestFit="1" customWidth="1"/>
    <col min="4" max="4" width="13" style="62" bestFit="1" customWidth="1"/>
    <col min="5" max="7" width="7.44140625" style="62" customWidth="1"/>
    <col min="8" max="8" width="9.44140625" style="62" customWidth="1"/>
    <col min="9" max="9" width="7.44140625" style="62" customWidth="1"/>
    <col min="10" max="10" width="55" style="62" customWidth="1"/>
    <col min="11" max="11" width="7.44140625" style="62" customWidth="1"/>
    <col min="12" max="256" width="15.21875" style="62" customWidth="1"/>
  </cols>
  <sheetData>
    <row r="1" spans="1:11" ht="16.95" customHeight="1" x14ac:dyDescent="0.3">
      <c r="A1" s="2"/>
      <c r="B1" s="17"/>
      <c r="C1" s="18" t="s">
        <v>9</v>
      </c>
      <c r="D1" s="19" t="s">
        <v>17</v>
      </c>
      <c r="E1" s="20" t="s">
        <v>1</v>
      </c>
      <c r="F1" s="20" t="s">
        <v>2</v>
      </c>
      <c r="G1" s="3"/>
      <c r="H1" s="3"/>
      <c r="I1" s="3"/>
      <c r="J1" s="3"/>
      <c r="K1" s="4"/>
    </row>
    <row r="2" spans="1:11" ht="16.95" customHeight="1" x14ac:dyDescent="0.3">
      <c r="A2" s="5"/>
      <c r="B2" s="22" t="s">
        <v>13</v>
      </c>
      <c r="C2" s="23" t="s">
        <v>12</v>
      </c>
      <c r="D2" s="24" t="s">
        <v>22</v>
      </c>
      <c r="E2" s="25"/>
      <c r="F2" s="25"/>
      <c r="G2" s="32"/>
      <c r="H2" s="11" t="s">
        <v>3</v>
      </c>
      <c r="I2" s="12">
        <f>'1RM'!$F$4</f>
        <v>500</v>
      </c>
      <c r="J2" s="42"/>
      <c r="K2" s="7"/>
    </row>
    <row r="3" spans="1:11" ht="16.95" customHeight="1" x14ac:dyDescent="0.3">
      <c r="A3" s="5"/>
      <c r="B3" s="21"/>
      <c r="C3" s="26">
        <v>0.8</v>
      </c>
      <c r="D3" s="27">
        <f>FLOOR($I$2*C3,$I$3)</f>
        <v>400</v>
      </c>
      <c r="E3" s="28">
        <v>4</v>
      </c>
      <c r="F3" s="28">
        <v>5</v>
      </c>
      <c r="G3" s="55"/>
      <c r="H3" s="11" t="s">
        <v>0</v>
      </c>
      <c r="I3" s="12">
        <f>'1RM'!$F$6</f>
        <v>2.5</v>
      </c>
      <c r="J3" s="42"/>
      <c r="K3" s="7"/>
    </row>
    <row r="4" spans="1:11" ht="16.95" customHeight="1" x14ac:dyDescent="0.3">
      <c r="A4" s="5"/>
      <c r="B4" s="21"/>
      <c r="C4" s="26">
        <v>0.6</v>
      </c>
      <c r="D4" s="27">
        <f>FLOOR($I$2*C4,$I$3)</f>
        <v>300</v>
      </c>
      <c r="E4" s="28">
        <v>6</v>
      </c>
      <c r="F4" s="28">
        <v>3</v>
      </c>
      <c r="G4" s="63"/>
      <c r="H4" s="42"/>
      <c r="I4" s="42"/>
      <c r="J4" s="32"/>
      <c r="K4" s="7"/>
    </row>
    <row r="5" spans="1:11" ht="30" customHeight="1" x14ac:dyDescent="0.3">
      <c r="A5" s="5"/>
      <c r="B5" s="32"/>
      <c r="C5" s="57" t="s">
        <v>27</v>
      </c>
      <c r="D5" s="30"/>
      <c r="E5" s="31">
        <v>3</v>
      </c>
      <c r="F5" s="31">
        <v>10</v>
      </c>
      <c r="G5" s="32"/>
      <c r="H5" s="32"/>
      <c r="I5" s="32"/>
      <c r="J5" s="32"/>
      <c r="K5" s="7"/>
    </row>
    <row r="6" spans="1:11" ht="16.95" customHeight="1" x14ac:dyDescent="0.3">
      <c r="A6" s="5"/>
      <c r="B6" s="32"/>
      <c r="C6" s="41"/>
      <c r="D6" s="34"/>
      <c r="E6" s="35"/>
      <c r="F6" s="35"/>
      <c r="G6" s="32"/>
      <c r="H6" s="32"/>
      <c r="I6" s="32"/>
      <c r="J6" s="55"/>
      <c r="K6" s="7"/>
    </row>
    <row r="7" spans="1:11" ht="16.95" customHeight="1" x14ac:dyDescent="0.3">
      <c r="A7" s="5"/>
      <c r="B7" s="22" t="s">
        <v>14</v>
      </c>
      <c r="C7" s="23" t="s">
        <v>12</v>
      </c>
      <c r="D7" s="24" t="s">
        <v>22</v>
      </c>
      <c r="E7" s="25"/>
      <c r="F7" s="25"/>
      <c r="G7" s="32"/>
      <c r="H7" s="32"/>
      <c r="I7" s="32"/>
      <c r="J7" s="42"/>
      <c r="K7" s="7"/>
    </row>
    <row r="8" spans="1:11" ht="16.95" customHeight="1" x14ac:dyDescent="0.3">
      <c r="A8" s="5"/>
      <c r="B8" s="21"/>
      <c r="C8" s="26">
        <v>0.9</v>
      </c>
      <c r="D8" s="27">
        <f>FLOOR($I$2*C8,$I$3)</f>
        <v>450</v>
      </c>
      <c r="E8" s="28">
        <v>2</v>
      </c>
      <c r="F8" s="28">
        <v>1</v>
      </c>
      <c r="G8" s="55"/>
      <c r="H8" s="55"/>
      <c r="I8" s="55"/>
      <c r="J8" s="32"/>
      <c r="K8" s="7"/>
    </row>
    <row r="9" spans="1:11" ht="15.75" customHeight="1" x14ac:dyDescent="0.3">
      <c r="A9" s="5"/>
      <c r="B9" s="21"/>
      <c r="C9" s="26">
        <v>0.85</v>
      </c>
      <c r="D9" s="27">
        <f>FLOOR($I$2*C9,$I$3)</f>
        <v>425</v>
      </c>
      <c r="E9" s="28">
        <v>3</v>
      </c>
      <c r="F9" s="28">
        <v>3</v>
      </c>
      <c r="G9" s="42"/>
      <c r="H9" s="42"/>
      <c r="I9" s="42"/>
      <c r="J9" s="32"/>
      <c r="K9" s="7"/>
    </row>
    <row r="10" spans="1:11" ht="16.5" customHeight="1" x14ac:dyDescent="0.3">
      <c r="A10" s="5"/>
      <c r="B10" s="21"/>
      <c r="C10" s="26">
        <v>0.65</v>
      </c>
      <c r="D10" s="27">
        <f>FLOOR($I$2*C10,$I$3)</f>
        <v>325</v>
      </c>
      <c r="E10" s="28">
        <v>6</v>
      </c>
      <c r="F10" s="28">
        <v>3</v>
      </c>
      <c r="G10" s="63"/>
      <c r="H10" s="42"/>
      <c r="I10" s="42"/>
      <c r="J10" s="55"/>
      <c r="K10" s="7"/>
    </row>
    <row r="11" spans="1:11" ht="16.5" customHeight="1" x14ac:dyDescent="0.3">
      <c r="A11" s="5"/>
      <c r="B11" s="32"/>
      <c r="C11" s="57" t="s">
        <v>27</v>
      </c>
      <c r="D11" s="30"/>
      <c r="E11" s="31">
        <v>4</v>
      </c>
      <c r="F11" s="31">
        <v>10</v>
      </c>
      <c r="G11" s="32"/>
      <c r="H11" s="32"/>
      <c r="I11" s="32"/>
      <c r="J11" s="42"/>
      <c r="K11" s="7"/>
    </row>
    <row r="12" spans="1:11" ht="15.75" customHeight="1" x14ac:dyDescent="0.3">
      <c r="A12" s="5"/>
      <c r="B12" s="32"/>
      <c r="C12" s="44"/>
      <c r="D12" s="34"/>
      <c r="E12" s="35"/>
      <c r="F12" s="35"/>
      <c r="G12" s="32"/>
      <c r="H12" s="32"/>
      <c r="I12" s="32"/>
      <c r="J12" s="6"/>
      <c r="K12" s="7"/>
    </row>
    <row r="13" spans="1:11" ht="16.95" customHeight="1" x14ac:dyDescent="0.3">
      <c r="A13" s="5"/>
      <c r="B13" s="22" t="s">
        <v>15</v>
      </c>
      <c r="C13" s="23" t="s">
        <v>12</v>
      </c>
      <c r="D13" s="24" t="s">
        <v>22</v>
      </c>
      <c r="E13" s="25"/>
      <c r="F13" s="25"/>
      <c r="G13" s="55"/>
      <c r="H13" s="55"/>
      <c r="I13" s="55"/>
      <c r="J13" s="6"/>
      <c r="K13" s="7"/>
    </row>
    <row r="14" spans="1:11" ht="16.95" customHeight="1" x14ac:dyDescent="0.3">
      <c r="A14" s="5"/>
      <c r="B14" s="21"/>
      <c r="C14" s="26">
        <v>0.7</v>
      </c>
      <c r="D14" s="27">
        <f>FLOOR($I$2*C14,$I$3)</f>
        <v>350</v>
      </c>
      <c r="E14" s="28">
        <v>6</v>
      </c>
      <c r="F14" s="28">
        <v>3</v>
      </c>
      <c r="G14" s="63"/>
      <c r="H14" s="42"/>
      <c r="I14" s="42"/>
      <c r="J14" s="6"/>
      <c r="K14" s="7"/>
    </row>
    <row r="15" spans="1:11" ht="30" customHeight="1" x14ac:dyDescent="0.3">
      <c r="A15" s="5"/>
      <c r="B15" s="32"/>
      <c r="C15" s="57" t="s">
        <v>27</v>
      </c>
      <c r="D15" s="30"/>
      <c r="E15" s="31">
        <v>3</v>
      </c>
      <c r="F15" s="31">
        <v>8</v>
      </c>
      <c r="G15" s="32"/>
      <c r="H15" s="32"/>
      <c r="I15" s="32"/>
      <c r="J15" s="6"/>
      <c r="K15" s="7"/>
    </row>
    <row r="16" spans="1:11" ht="16.95" customHeight="1" x14ac:dyDescent="0.3">
      <c r="A16" s="5"/>
      <c r="B16" s="32"/>
      <c r="C16" s="44"/>
      <c r="D16" s="34"/>
      <c r="E16" s="35"/>
      <c r="F16" s="35"/>
      <c r="G16" s="32"/>
      <c r="H16" s="32"/>
      <c r="I16" s="32"/>
      <c r="J16" s="6"/>
      <c r="K16" s="7"/>
    </row>
    <row r="17" spans="1:11" ht="16.5" customHeight="1" x14ac:dyDescent="0.3">
      <c r="A17" s="5"/>
      <c r="B17" s="22" t="s">
        <v>16</v>
      </c>
      <c r="C17" s="23" t="s">
        <v>12</v>
      </c>
      <c r="D17" s="24" t="s">
        <v>22</v>
      </c>
      <c r="E17" s="25"/>
      <c r="F17" s="25"/>
      <c r="G17" s="55"/>
      <c r="H17" s="55"/>
      <c r="I17" s="55"/>
      <c r="J17" s="6"/>
      <c r="K17" s="7"/>
    </row>
    <row r="18" spans="1:11" ht="15.75" customHeight="1" x14ac:dyDescent="0.3">
      <c r="A18" s="14"/>
      <c r="B18" s="43"/>
      <c r="C18" s="56"/>
      <c r="D18" s="46" t="s">
        <v>26</v>
      </c>
      <c r="E18" s="47">
        <v>1</v>
      </c>
      <c r="F18" s="47">
        <v>1</v>
      </c>
      <c r="G18" s="58"/>
      <c r="H18" s="58"/>
      <c r="I18" s="58"/>
      <c r="J18" s="15"/>
      <c r="K18" s="16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V40"/>
  <sheetViews>
    <sheetView showGridLines="0" workbookViewId="0">
      <selection activeCell="C9" sqref="C9"/>
    </sheetView>
  </sheetViews>
  <sheetFormatPr baseColWidth="10" defaultColWidth="15.21875" defaultRowHeight="15" customHeight="1" x14ac:dyDescent="0.3"/>
  <cols>
    <col min="1" max="1" width="2.44140625" style="64" customWidth="1"/>
    <col min="2" max="2" width="12.21875" style="64" customWidth="1"/>
    <col min="3" max="3" width="26.33203125" style="64" customWidth="1"/>
    <col min="4" max="4" width="13.109375" style="64" bestFit="1" customWidth="1"/>
    <col min="5" max="7" width="7.44140625" style="64" customWidth="1"/>
    <col min="8" max="8" width="9.44140625" style="64" customWidth="1"/>
    <col min="9" max="9" width="7.44140625" style="64" customWidth="1"/>
    <col min="10" max="10" width="55" style="64" customWidth="1"/>
    <col min="11" max="11" width="7.44140625" style="64" customWidth="1"/>
    <col min="12" max="256" width="15.21875" style="64" customWidth="1"/>
  </cols>
  <sheetData>
    <row r="1" spans="1:11" ht="16.95" customHeight="1" x14ac:dyDescent="0.3">
      <c r="A1" s="2"/>
      <c r="B1" s="17"/>
      <c r="C1" s="18" t="s">
        <v>9</v>
      </c>
      <c r="D1" s="19" t="s">
        <v>17</v>
      </c>
      <c r="E1" s="20" t="s">
        <v>1</v>
      </c>
      <c r="F1" s="20" t="s">
        <v>2</v>
      </c>
      <c r="G1" s="3"/>
      <c r="H1" s="3"/>
      <c r="I1" s="3"/>
      <c r="J1" s="3"/>
      <c r="K1" s="4"/>
    </row>
    <row r="2" spans="1:11" ht="15.75" customHeight="1" x14ac:dyDescent="0.3">
      <c r="A2" s="5"/>
      <c r="B2" s="22" t="s">
        <v>13</v>
      </c>
      <c r="C2" s="23" t="s">
        <v>12</v>
      </c>
      <c r="D2" s="24" t="s">
        <v>22</v>
      </c>
      <c r="E2" s="25"/>
      <c r="F2" s="25"/>
      <c r="G2" s="32"/>
      <c r="H2" s="11" t="s">
        <v>3</v>
      </c>
      <c r="I2" s="12">
        <f>'1RM'!$F$4</f>
        <v>500</v>
      </c>
      <c r="J2" s="32"/>
      <c r="K2" s="7"/>
    </row>
    <row r="3" spans="1:11" ht="15.75" customHeight="1" x14ac:dyDescent="0.3">
      <c r="A3" s="5"/>
      <c r="B3" s="21"/>
      <c r="C3" s="26">
        <v>0.8</v>
      </c>
      <c r="D3" s="27">
        <f>FLOOR($I$2*C3,$I$3)</f>
        <v>400</v>
      </c>
      <c r="E3" s="28">
        <v>4</v>
      </c>
      <c r="F3" s="28">
        <v>5</v>
      </c>
      <c r="G3" s="55"/>
      <c r="H3" s="11" t="s">
        <v>0</v>
      </c>
      <c r="I3" s="12">
        <f>'1RM'!$F$6</f>
        <v>2.5</v>
      </c>
      <c r="J3" s="32"/>
      <c r="K3" s="7"/>
    </row>
    <row r="4" spans="1:11" ht="16.95" customHeight="1" x14ac:dyDescent="0.3">
      <c r="A4" s="5"/>
      <c r="B4" s="21"/>
      <c r="C4" s="26">
        <v>0.6</v>
      </c>
      <c r="D4" s="27">
        <f>FLOOR($I$2*C4,$I$3)</f>
        <v>300</v>
      </c>
      <c r="E4" s="28">
        <v>6</v>
      </c>
      <c r="F4" s="28">
        <v>3</v>
      </c>
      <c r="G4" s="63"/>
      <c r="H4" s="42"/>
      <c r="I4" s="42"/>
      <c r="J4" s="32"/>
      <c r="K4" s="7"/>
    </row>
    <row r="5" spans="1:11" ht="16.95" customHeight="1" x14ac:dyDescent="0.3">
      <c r="A5" s="5"/>
      <c r="B5" s="32"/>
      <c r="C5" s="57" t="s">
        <v>28</v>
      </c>
      <c r="D5" s="38" t="s">
        <v>22</v>
      </c>
      <c r="E5" s="39"/>
      <c r="F5" s="39"/>
      <c r="G5" s="32"/>
      <c r="H5" s="32"/>
      <c r="I5" s="32"/>
      <c r="J5" s="55"/>
      <c r="K5" s="7"/>
    </row>
    <row r="6" spans="1:11" ht="16.95" customHeight="1" x14ac:dyDescent="0.3">
      <c r="A6" s="5"/>
      <c r="B6" s="32"/>
      <c r="C6" s="65" t="s">
        <v>29</v>
      </c>
      <c r="D6" s="30"/>
      <c r="E6" s="31">
        <v>3</v>
      </c>
      <c r="F6" s="31">
        <v>8</v>
      </c>
      <c r="G6" s="32"/>
      <c r="H6" s="32"/>
      <c r="I6" s="32"/>
      <c r="J6" s="42"/>
      <c r="K6" s="7"/>
    </row>
    <row r="7" spans="1:11" ht="16.95" customHeight="1" x14ac:dyDescent="0.3">
      <c r="A7" s="5"/>
      <c r="B7" s="32"/>
      <c r="C7" s="66" t="s">
        <v>30</v>
      </c>
      <c r="D7" s="37"/>
      <c r="E7" s="28">
        <v>3</v>
      </c>
      <c r="F7" s="28">
        <v>10</v>
      </c>
      <c r="G7" s="32"/>
      <c r="H7" s="32"/>
      <c r="I7" s="32"/>
      <c r="J7" s="42"/>
      <c r="K7" s="7"/>
    </row>
    <row r="8" spans="1:11" ht="16.95" customHeight="1" x14ac:dyDescent="0.3">
      <c r="A8" s="5"/>
      <c r="B8" s="32"/>
      <c r="C8" s="66" t="s">
        <v>31</v>
      </c>
      <c r="D8" s="37"/>
      <c r="E8" s="28">
        <v>3</v>
      </c>
      <c r="F8" s="28">
        <v>10</v>
      </c>
      <c r="G8" s="32"/>
      <c r="H8" s="32"/>
      <c r="I8" s="32"/>
      <c r="J8" s="32"/>
      <c r="K8" s="7"/>
    </row>
    <row r="9" spans="1:11" ht="16.95" customHeight="1" x14ac:dyDescent="0.3">
      <c r="A9" s="5"/>
      <c r="B9" s="32"/>
      <c r="C9" s="66" t="s">
        <v>5</v>
      </c>
      <c r="D9" s="37"/>
      <c r="E9" s="28">
        <v>3</v>
      </c>
      <c r="F9" s="28">
        <v>10</v>
      </c>
      <c r="G9" s="32"/>
      <c r="H9" s="32"/>
      <c r="I9" s="32"/>
      <c r="J9" s="32"/>
      <c r="K9" s="7"/>
    </row>
    <row r="10" spans="1:11" ht="16.95" customHeight="1" x14ac:dyDescent="0.3">
      <c r="A10" s="5"/>
      <c r="B10" s="32"/>
      <c r="C10" s="41"/>
      <c r="D10" s="34"/>
      <c r="E10" s="35"/>
      <c r="F10" s="35"/>
      <c r="G10" s="32"/>
      <c r="H10" s="32"/>
      <c r="I10" s="32"/>
      <c r="J10" s="55"/>
      <c r="K10" s="7"/>
    </row>
    <row r="11" spans="1:11" ht="16.95" customHeight="1" x14ac:dyDescent="0.3">
      <c r="A11" s="5"/>
      <c r="B11" s="22" t="s">
        <v>14</v>
      </c>
      <c r="C11" s="23" t="s">
        <v>12</v>
      </c>
      <c r="D11" s="24" t="s">
        <v>22</v>
      </c>
      <c r="E11" s="25"/>
      <c r="F11" s="25"/>
      <c r="G11" s="32"/>
      <c r="H11" s="32"/>
      <c r="I11" s="32"/>
      <c r="J11" s="42"/>
      <c r="K11" s="7"/>
    </row>
    <row r="12" spans="1:11" ht="16.95" customHeight="1" x14ac:dyDescent="0.3">
      <c r="A12" s="5"/>
      <c r="B12" s="21"/>
      <c r="C12" s="26">
        <v>0.9</v>
      </c>
      <c r="D12" s="27">
        <f>FLOOR($I$2*C12,$I$3)</f>
        <v>450</v>
      </c>
      <c r="E12" s="28">
        <v>2</v>
      </c>
      <c r="F12" s="28">
        <v>1</v>
      </c>
      <c r="G12" s="55"/>
      <c r="H12" s="55"/>
      <c r="I12" s="55"/>
      <c r="J12" s="32"/>
      <c r="K12" s="7"/>
    </row>
    <row r="13" spans="1:11" ht="15.75" customHeight="1" x14ac:dyDescent="0.3">
      <c r="A13" s="5"/>
      <c r="B13" s="21"/>
      <c r="C13" s="26">
        <v>0.85</v>
      </c>
      <c r="D13" s="27">
        <f>FLOOR($I$2*C13,$I$3)</f>
        <v>425</v>
      </c>
      <c r="E13" s="28">
        <v>3</v>
      </c>
      <c r="F13" s="28">
        <v>3</v>
      </c>
      <c r="G13" s="42"/>
      <c r="H13" s="42"/>
      <c r="I13" s="42"/>
      <c r="J13" s="32"/>
      <c r="K13" s="7"/>
    </row>
    <row r="14" spans="1:11" ht="16.5" customHeight="1" x14ac:dyDescent="0.3">
      <c r="A14" s="5"/>
      <c r="B14" s="21"/>
      <c r="C14" s="26">
        <v>0.65</v>
      </c>
      <c r="D14" s="27">
        <f>FLOOR($I$2*C14,$I$3)</f>
        <v>325</v>
      </c>
      <c r="E14" s="28">
        <v>6</v>
      </c>
      <c r="F14" s="28">
        <v>3</v>
      </c>
      <c r="G14" s="63"/>
      <c r="H14" s="42"/>
      <c r="I14" s="42"/>
      <c r="J14" s="55"/>
      <c r="K14" s="7"/>
    </row>
    <row r="15" spans="1:11" ht="15.75" customHeight="1" x14ac:dyDescent="0.3">
      <c r="A15" s="5"/>
      <c r="B15" s="32"/>
      <c r="C15" s="57" t="s">
        <v>28</v>
      </c>
      <c r="D15" s="38" t="s">
        <v>22</v>
      </c>
      <c r="E15" s="39"/>
      <c r="F15" s="39"/>
      <c r="G15" s="32"/>
      <c r="H15" s="32"/>
      <c r="I15" s="32"/>
      <c r="J15" s="6"/>
      <c r="K15" s="7"/>
    </row>
    <row r="16" spans="1:11" ht="16.95" customHeight="1" x14ac:dyDescent="0.3">
      <c r="A16" s="5"/>
      <c r="B16" s="32"/>
      <c r="C16" s="65" t="s">
        <v>29</v>
      </c>
      <c r="D16" s="30"/>
      <c r="E16" s="31">
        <v>3</v>
      </c>
      <c r="F16" s="31">
        <v>6</v>
      </c>
      <c r="G16" s="32"/>
      <c r="H16" s="32"/>
      <c r="I16" s="32"/>
      <c r="J16" s="6"/>
      <c r="K16" s="7"/>
    </row>
    <row r="17" spans="1:11" ht="16.95" customHeight="1" x14ac:dyDescent="0.3">
      <c r="A17" s="5"/>
      <c r="B17" s="6"/>
      <c r="C17" s="66" t="s">
        <v>30</v>
      </c>
      <c r="D17" s="37"/>
      <c r="E17" s="28">
        <v>4</v>
      </c>
      <c r="F17" s="28">
        <v>10</v>
      </c>
      <c r="G17" s="55"/>
      <c r="H17" s="55"/>
      <c r="I17" s="55"/>
      <c r="J17" s="6"/>
      <c r="K17" s="7"/>
    </row>
    <row r="18" spans="1:11" ht="16.95" customHeight="1" x14ac:dyDescent="0.3">
      <c r="A18" s="5"/>
      <c r="B18" s="6"/>
      <c r="C18" s="66" t="s">
        <v>31</v>
      </c>
      <c r="D18" s="37"/>
      <c r="E18" s="28">
        <v>4</v>
      </c>
      <c r="F18" s="28">
        <v>10</v>
      </c>
      <c r="G18" s="42"/>
      <c r="H18" s="42"/>
      <c r="I18" s="42"/>
      <c r="J18" s="6"/>
      <c r="K18" s="7"/>
    </row>
    <row r="19" spans="1:11" ht="16.95" customHeight="1" x14ac:dyDescent="0.3">
      <c r="A19" s="5"/>
      <c r="B19" s="6"/>
      <c r="C19" s="66" t="s">
        <v>5</v>
      </c>
      <c r="D19" s="37"/>
      <c r="E19" s="28">
        <v>4</v>
      </c>
      <c r="F19" s="28">
        <v>10</v>
      </c>
      <c r="G19" s="32"/>
      <c r="H19" s="32"/>
      <c r="I19" s="32"/>
      <c r="J19" s="6"/>
      <c r="K19" s="7"/>
    </row>
    <row r="20" spans="1:11" ht="16.5" customHeight="1" x14ac:dyDescent="0.3">
      <c r="A20" s="5"/>
      <c r="B20" s="6"/>
      <c r="C20" s="44"/>
      <c r="D20" s="34"/>
      <c r="E20" s="35"/>
      <c r="F20" s="35"/>
      <c r="G20" s="32"/>
      <c r="H20" s="32"/>
      <c r="I20" s="32"/>
      <c r="J20" s="6"/>
      <c r="K20" s="7"/>
    </row>
    <row r="21" spans="1:11" ht="15.75" customHeight="1" x14ac:dyDescent="0.3">
      <c r="A21" s="5"/>
      <c r="B21" s="22" t="s">
        <v>15</v>
      </c>
      <c r="C21" s="23" t="s">
        <v>12</v>
      </c>
      <c r="D21" s="24" t="s">
        <v>22</v>
      </c>
      <c r="E21" s="25"/>
      <c r="F21" s="25"/>
      <c r="G21" s="55"/>
      <c r="H21" s="55"/>
      <c r="I21" s="55"/>
      <c r="J21" s="6"/>
      <c r="K21" s="7"/>
    </row>
    <row r="22" spans="1:11" ht="15.75" customHeight="1" x14ac:dyDescent="0.3">
      <c r="A22" s="5"/>
      <c r="B22" s="32"/>
      <c r="C22" s="26">
        <v>0.7</v>
      </c>
      <c r="D22" s="27">
        <f>FLOOR($I$2*C22,$I$3)</f>
        <v>350</v>
      </c>
      <c r="E22" s="28">
        <v>6</v>
      </c>
      <c r="F22" s="28">
        <v>3</v>
      </c>
      <c r="G22" s="63"/>
      <c r="H22" s="6"/>
      <c r="I22" s="6"/>
      <c r="J22" s="6"/>
      <c r="K22" s="7"/>
    </row>
    <row r="23" spans="1:11" ht="15.75" customHeight="1" x14ac:dyDescent="0.3">
      <c r="A23" s="5"/>
      <c r="B23" s="32"/>
      <c r="C23" s="57" t="s">
        <v>28</v>
      </c>
      <c r="D23" s="38" t="s">
        <v>22</v>
      </c>
      <c r="E23" s="39"/>
      <c r="F23" s="39"/>
      <c r="G23" s="6"/>
      <c r="H23" s="6"/>
      <c r="I23" s="6"/>
      <c r="J23" s="6"/>
      <c r="K23" s="7"/>
    </row>
    <row r="24" spans="1:11" ht="15.75" customHeight="1" x14ac:dyDescent="0.3">
      <c r="A24" s="5"/>
      <c r="B24" s="6"/>
      <c r="C24" s="65" t="s">
        <v>29</v>
      </c>
      <c r="D24" s="30"/>
      <c r="E24" s="31">
        <v>3</v>
      </c>
      <c r="F24" s="31">
        <v>4</v>
      </c>
      <c r="G24" s="6"/>
      <c r="H24" s="6"/>
      <c r="I24" s="6"/>
      <c r="J24" s="6"/>
      <c r="K24" s="7"/>
    </row>
    <row r="25" spans="1:11" ht="15.75" customHeight="1" x14ac:dyDescent="0.3">
      <c r="A25" s="5"/>
      <c r="B25" s="32"/>
      <c r="C25" s="66" t="s">
        <v>30</v>
      </c>
      <c r="D25" s="37"/>
      <c r="E25" s="28">
        <v>3</v>
      </c>
      <c r="F25" s="28">
        <v>8</v>
      </c>
      <c r="G25" s="6"/>
      <c r="H25" s="6"/>
      <c r="I25" s="6"/>
      <c r="J25" s="6"/>
      <c r="K25" s="7"/>
    </row>
    <row r="26" spans="1:11" ht="15.75" customHeight="1" x14ac:dyDescent="0.3">
      <c r="A26" s="5"/>
      <c r="B26" s="32"/>
      <c r="C26" s="66" t="s">
        <v>31</v>
      </c>
      <c r="D26" s="37"/>
      <c r="E26" s="28">
        <v>3</v>
      </c>
      <c r="F26" s="28">
        <v>8</v>
      </c>
      <c r="G26" s="6"/>
      <c r="H26" s="6"/>
      <c r="I26" s="6"/>
      <c r="J26" s="6"/>
      <c r="K26" s="7"/>
    </row>
    <row r="27" spans="1:11" ht="15.75" customHeight="1" x14ac:dyDescent="0.3">
      <c r="A27" s="5"/>
      <c r="B27" s="32"/>
      <c r="C27" s="66" t="s">
        <v>5</v>
      </c>
      <c r="D27" s="37"/>
      <c r="E27" s="28">
        <v>3</v>
      </c>
      <c r="F27" s="28">
        <v>8</v>
      </c>
      <c r="G27" s="6"/>
      <c r="H27" s="6"/>
      <c r="I27" s="6"/>
      <c r="J27" s="6"/>
      <c r="K27" s="7"/>
    </row>
    <row r="28" spans="1:11" ht="15.75" customHeight="1" x14ac:dyDescent="0.3">
      <c r="A28" s="5"/>
      <c r="B28" s="32"/>
      <c r="C28" s="33"/>
      <c r="D28" s="34"/>
      <c r="E28" s="35"/>
      <c r="F28" s="35"/>
      <c r="G28" s="6"/>
      <c r="H28" s="6"/>
      <c r="I28" s="6"/>
      <c r="J28" s="6"/>
      <c r="K28" s="7"/>
    </row>
    <row r="29" spans="1:11" ht="15.75" customHeight="1" x14ac:dyDescent="0.3">
      <c r="A29" s="5"/>
      <c r="B29" s="22" t="s">
        <v>16</v>
      </c>
      <c r="C29" s="23" t="s">
        <v>12</v>
      </c>
      <c r="D29" s="24" t="s">
        <v>22</v>
      </c>
      <c r="E29" s="25"/>
      <c r="F29" s="25"/>
      <c r="G29" s="6"/>
      <c r="H29" s="6"/>
      <c r="I29" s="6"/>
      <c r="J29" s="6"/>
      <c r="K29" s="7"/>
    </row>
    <row r="30" spans="1:11" ht="15.75" customHeight="1" x14ac:dyDescent="0.3">
      <c r="A30" s="5"/>
      <c r="B30" s="32"/>
      <c r="C30" s="26"/>
      <c r="D30" s="24" t="s">
        <v>26</v>
      </c>
      <c r="E30" s="28">
        <v>1</v>
      </c>
      <c r="F30" s="28">
        <v>1</v>
      </c>
      <c r="G30" s="6"/>
      <c r="H30" s="6"/>
      <c r="I30" s="6"/>
      <c r="J30" s="6"/>
      <c r="K30" s="7"/>
    </row>
    <row r="31" spans="1:11" ht="15.75" customHeight="1" x14ac:dyDescent="0.3">
      <c r="A31" s="5"/>
      <c r="B31" s="32"/>
      <c r="C31" s="33"/>
      <c r="D31" s="34"/>
      <c r="E31" s="35"/>
      <c r="F31" s="35"/>
      <c r="G31" s="6"/>
      <c r="H31" s="6"/>
      <c r="I31" s="6"/>
      <c r="J31" s="6"/>
      <c r="K31" s="7"/>
    </row>
    <row r="32" spans="1:11" ht="15.75" customHeight="1" x14ac:dyDescent="0.3">
      <c r="A32" s="5"/>
      <c r="B32" s="32"/>
      <c r="C32" s="33"/>
      <c r="D32" s="34"/>
      <c r="E32" s="35"/>
      <c r="F32" s="35"/>
      <c r="G32" s="6"/>
      <c r="H32" s="6"/>
      <c r="I32" s="6"/>
      <c r="J32" s="6"/>
      <c r="K32" s="7"/>
    </row>
    <row r="33" spans="1:11" ht="15.75" customHeight="1" x14ac:dyDescent="0.3">
      <c r="A33" s="5"/>
      <c r="B33" s="32"/>
      <c r="C33" s="33"/>
      <c r="D33" s="34"/>
      <c r="E33" s="35"/>
      <c r="F33" s="35"/>
      <c r="G33" s="6"/>
      <c r="H33" s="6"/>
      <c r="I33" s="6"/>
      <c r="J33" s="6"/>
      <c r="K33" s="7"/>
    </row>
    <row r="34" spans="1:11" ht="15.75" customHeight="1" x14ac:dyDescent="0.3">
      <c r="A34" s="5"/>
      <c r="B34" s="32"/>
      <c r="C34" s="33"/>
      <c r="D34" s="34"/>
      <c r="E34" s="35"/>
      <c r="F34" s="35"/>
      <c r="G34" s="6"/>
      <c r="H34" s="6"/>
      <c r="I34" s="6"/>
      <c r="J34" s="6"/>
      <c r="K34" s="7"/>
    </row>
    <row r="35" spans="1:11" ht="15.75" customHeight="1" x14ac:dyDescent="0.3">
      <c r="A35" s="5"/>
      <c r="B35" s="32"/>
      <c r="C35" s="33"/>
      <c r="D35" s="34"/>
      <c r="E35" s="35"/>
      <c r="F35" s="35"/>
      <c r="G35" s="6"/>
      <c r="H35" s="6"/>
      <c r="I35" s="6"/>
      <c r="J35" s="6"/>
      <c r="K35" s="7"/>
    </row>
    <row r="36" spans="1:11" ht="15.75" customHeight="1" x14ac:dyDescent="0.3">
      <c r="A36" s="5"/>
      <c r="B36" s="32"/>
      <c r="C36" s="33"/>
      <c r="D36" s="34"/>
      <c r="E36" s="35"/>
      <c r="F36" s="35"/>
      <c r="G36" s="6"/>
      <c r="H36" s="6"/>
      <c r="I36" s="6"/>
      <c r="J36" s="6"/>
      <c r="K36" s="7"/>
    </row>
    <row r="37" spans="1:11" ht="15.75" customHeight="1" x14ac:dyDescent="0.3">
      <c r="A37" s="5"/>
      <c r="B37" s="32"/>
      <c r="C37" s="33"/>
      <c r="D37" s="34"/>
      <c r="E37" s="35"/>
      <c r="F37" s="35"/>
      <c r="G37" s="6"/>
      <c r="H37" s="6"/>
      <c r="I37" s="6"/>
      <c r="J37" s="6"/>
      <c r="K37" s="7"/>
    </row>
    <row r="38" spans="1:11" ht="15.75" customHeight="1" x14ac:dyDescent="0.3">
      <c r="A38" s="5"/>
      <c r="B38" s="32"/>
      <c r="C38" s="33"/>
      <c r="D38" s="34"/>
      <c r="E38" s="35"/>
      <c r="F38" s="35"/>
      <c r="G38" s="6"/>
      <c r="H38" s="6"/>
      <c r="I38" s="6"/>
      <c r="J38" s="6"/>
      <c r="K38" s="7"/>
    </row>
    <row r="39" spans="1:11" ht="15.75" customHeight="1" x14ac:dyDescent="0.3">
      <c r="A39" s="5"/>
      <c r="B39" s="32"/>
      <c r="C39" s="33"/>
      <c r="D39" s="34"/>
      <c r="E39" s="35"/>
      <c r="F39" s="35"/>
      <c r="G39" s="6"/>
      <c r="H39" s="6"/>
      <c r="I39" s="6"/>
      <c r="J39" s="6"/>
      <c r="K39" s="7"/>
    </row>
    <row r="40" spans="1:11" ht="15.75" customHeight="1" x14ac:dyDescent="0.3">
      <c r="A40" s="14"/>
      <c r="B40" s="49"/>
      <c r="C40" s="59"/>
      <c r="D40" s="50"/>
      <c r="E40" s="51"/>
      <c r="F40" s="51"/>
      <c r="G40" s="15"/>
      <c r="H40" s="15"/>
      <c r="I40" s="15"/>
      <c r="J40" s="15"/>
      <c r="K40" s="16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V16"/>
  <sheetViews>
    <sheetView showGridLines="0" workbookViewId="0">
      <selection activeCell="H13" sqref="H13"/>
    </sheetView>
  </sheetViews>
  <sheetFormatPr baseColWidth="10" defaultColWidth="15.21875" defaultRowHeight="15" customHeight="1" x14ac:dyDescent="0.3"/>
  <cols>
    <col min="1" max="1" width="2.44140625" style="67" customWidth="1"/>
    <col min="2" max="2" width="12.21875" style="67" customWidth="1"/>
    <col min="3" max="3" width="30.88671875" style="67" customWidth="1"/>
    <col min="4" max="4" width="12.6640625" style="67" customWidth="1"/>
    <col min="5" max="6" width="8.33203125" style="67" customWidth="1"/>
    <col min="7" max="7" width="3.88671875" style="67" customWidth="1"/>
    <col min="8" max="8" width="35.88671875" style="67" customWidth="1"/>
    <col min="9" max="9" width="13" style="67" bestFit="1" customWidth="1"/>
    <col min="10" max="11" width="8.33203125" style="67" customWidth="1"/>
    <col min="12" max="12" width="3.88671875" style="67" customWidth="1"/>
    <col min="13" max="13" width="9.44140625" style="67" customWidth="1"/>
    <col min="14" max="14" width="7.44140625" style="67" customWidth="1"/>
    <col min="15" max="15" width="55" style="67" customWidth="1"/>
    <col min="16" max="16" width="7.44140625" style="67" customWidth="1"/>
    <col min="17" max="256" width="15.21875" style="67" customWidth="1"/>
  </cols>
  <sheetData>
    <row r="1" spans="1:16" ht="16.95" customHeight="1" x14ac:dyDescent="0.3">
      <c r="A1" s="2"/>
      <c r="B1" s="17"/>
      <c r="C1" s="18" t="s">
        <v>9</v>
      </c>
      <c r="D1" s="19" t="s">
        <v>17</v>
      </c>
      <c r="E1" s="20" t="s">
        <v>1</v>
      </c>
      <c r="F1" s="20" t="s">
        <v>2</v>
      </c>
      <c r="G1" s="3"/>
      <c r="H1" s="18" t="s">
        <v>10</v>
      </c>
      <c r="I1" s="19" t="s">
        <v>17</v>
      </c>
      <c r="J1" s="20" t="s">
        <v>1</v>
      </c>
      <c r="K1" s="20" t="s">
        <v>2</v>
      </c>
      <c r="L1" s="3"/>
      <c r="M1" s="3"/>
      <c r="N1" s="3"/>
      <c r="O1" s="3"/>
      <c r="P1" s="4"/>
    </row>
    <row r="2" spans="1:16" ht="16.95" customHeight="1" x14ac:dyDescent="0.3">
      <c r="A2" s="5"/>
      <c r="B2" s="22" t="s">
        <v>13</v>
      </c>
      <c r="C2" s="23" t="s">
        <v>12</v>
      </c>
      <c r="D2" s="24" t="s">
        <v>22</v>
      </c>
      <c r="E2" s="25"/>
      <c r="F2" s="25"/>
      <c r="G2" s="32"/>
      <c r="H2" s="23" t="s">
        <v>28</v>
      </c>
      <c r="I2" s="24" t="s">
        <v>22</v>
      </c>
      <c r="J2" s="25"/>
      <c r="K2" s="25"/>
      <c r="L2" s="32"/>
      <c r="M2" s="11" t="s">
        <v>3</v>
      </c>
      <c r="N2" s="12">
        <f>'1RM'!$F$4</f>
        <v>500</v>
      </c>
      <c r="O2" s="32"/>
      <c r="P2" s="7"/>
    </row>
    <row r="3" spans="1:16" ht="28.95" customHeight="1" x14ac:dyDescent="0.3">
      <c r="A3" s="5"/>
      <c r="B3" s="21"/>
      <c r="C3" s="48" t="s">
        <v>32</v>
      </c>
      <c r="D3" s="37"/>
      <c r="E3" s="28">
        <v>1</v>
      </c>
      <c r="F3" s="28">
        <v>5</v>
      </c>
      <c r="G3" s="55"/>
      <c r="H3" s="52"/>
      <c r="I3" s="37"/>
      <c r="J3" s="28">
        <v>2</v>
      </c>
      <c r="K3" s="28">
        <v>6</v>
      </c>
      <c r="L3" s="55"/>
      <c r="M3" s="11" t="s">
        <v>0</v>
      </c>
      <c r="N3" s="12">
        <f>'1RM'!$F$6</f>
        <v>2.5</v>
      </c>
      <c r="O3" s="32"/>
      <c r="P3" s="7"/>
    </row>
    <row r="4" spans="1:16" ht="28.95" customHeight="1" x14ac:dyDescent="0.3">
      <c r="A4" s="5"/>
      <c r="B4" s="21"/>
      <c r="C4" s="26"/>
      <c r="D4" s="24" t="s">
        <v>20</v>
      </c>
      <c r="E4" s="28">
        <v>2</v>
      </c>
      <c r="F4" s="28">
        <v>3</v>
      </c>
      <c r="G4" s="42"/>
      <c r="H4" s="48" t="s">
        <v>36</v>
      </c>
      <c r="I4" s="37"/>
      <c r="J4" s="25"/>
      <c r="K4" s="25"/>
      <c r="L4" s="42"/>
      <c r="M4" s="42"/>
      <c r="N4" s="42"/>
      <c r="O4" s="55"/>
      <c r="P4" s="7"/>
    </row>
    <row r="5" spans="1:16" ht="16.95" customHeight="1" x14ac:dyDescent="0.3">
      <c r="A5" s="5"/>
      <c r="B5" s="32"/>
      <c r="C5" s="41"/>
      <c r="D5" s="34"/>
      <c r="E5" s="35"/>
      <c r="F5" s="35"/>
      <c r="G5" s="32"/>
      <c r="H5" s="32"/>
      <c r="I5" s="32"/>
      <c r="J5" s="32"/>
      <c r="K5" s="32"/>
      <c r="L5" s="32"/>
      <c r="M5" s="32"/>
      <c r="N5" s="32"/>
      <c r="O5" s="42"/>
      <c r="P5" s="7"/>
    </row>
    <row r="6" spans="1:16" ht="16.95" customHeight="1" x14ac:dyDescent="0.3">
      <c r="A6" s="5"/>
      <c r="B6" s="22" t="s">
        <v>14</v>
      </c>
      <c r="C6" s="23" t="s">
        <v>12</v>
      </c>
      <c r="D6" s="24" t="s">
        <v>22</v>
      </c>
      <c r="E6" s="25"/>
      <c r="F6" s="25"/>
      <c r="G6" s="32"/>
      <c r="H6" s="23" t="s">
        <v>28</v>
      </c>
      <c r="I6" s="24" t="s">
        <v>22</v>
      </c>
      <c r="J6" s="25"/>
      <c r="K6" s="25"/>
      <c r="L6" s="32"/>
      <c r="M6" s="32"/>
      <c r="N6" s="32"/>
      <c r="O6" s="32"/>
      <c r="P6" s="7"/>
    </row>
    <row r="7" spans="1:16" ht="16.95" customHeight="1" x14ac:dyDescent="0.3">
      <c r="A7" s="5"/>
      <c r="B7" s="21"/>
      <c r="C7" s="36" t="s">
        <v>33</v>
      </c>
      <c r="D7" s="37"/>
      <c r="E7" s="28">
        <v>1</v>
      </c>
      <c r="F7" s="28">
        <v>5</v>
      </c>
      <c r="G7" s="55"/>
      <c r="H7" s="36" t="s">
        <v>33</v>
      </c>
      <c r="I7" s="37"/>
      <c r="J7" s="28">
        <v>3</v>
      </c>
      <c r="K7" s="28">
        <v>6</v>
      </c>
      <c r="L7" s="55"/>
      <c r="M7" s="55"/>
      <c r="N7" s="55"/>
      <c r="O7" s="32"/>
      <c r="P7" s="7"/>
    </row>
    <row r="8" spans="1:16" ht="52.95" customHeight="1" x14ac:dyDescent="0.3">
      <c r="A8" s="5"/>
      <c r="B8" s="21"/>
      <c r="C8" s="26"/>
      <c r="D8" s="24" t="s">
        <v>20</v>
      </c>
      <c r="E8" s="28">
        <v>3</v>
      </c>
      <c r="F8" s="28">
        <v>3</v>
      </c>
      <c r="G8" s="42"/>
      <c r="H8" s="48"/>
      <c r="I8" s="37"/>
      <c r="J8" s="25"/>
      <c r="K8" s="25"/>
      <c r="L8" s="42"/>
      <c r="M8" s="42"/>
      <c r="N8" s="42"/>
      <c r="O8" s="55"/>
      <c r="P8" s="7"/>
    </row>
    <row r="9" spans="1:16" ht="16.5" customHeight="1" x14ac:dyDescent="0.3">
      <c r="A9" s="5"/>
      <c r="B9" s="32"/>
      <c r="C9" s="41"/>
      <c r="D9" s="34"/>
      <c r="E9" s="35"/>
      <c r="F9" s="35"/>
      <c r="G9" s="32"/>
      <c r="H9" s="32"/>
      <c r="I9" s="32"/>
      <c r="J9" s="32"/>
      <c r="K9" s="32"/>
      <c r="L9" s="32"/>
      <c r="M9" s="32"/>
      <c r="N9" s="32"/>
      <c r="O9" s="42"/>
      <c r="P9" s="7"/>
    </row>
    <row r="10" spans="1:16" ht="15.75" customHeight="1" x14ac:dyDescent="0.3">
      <c r="A10" s="5"/>
      <c r="B10" s="22" t="s">
        <v>15</v>
      </c>
      <c r="C10" s="23" t="s">
        <v>12</v>
      </c>
      <c r="D10" s="24" t="s">
        <v>22</v>
      </c>
      <c r="E10" s="25"/>
      <c r="F10" s="25"/>
      <c r="G10" s="32"/>
      <c r="H10" s="23" t="s">
        <v>28</v>
      </c>
      <c r="I10" s="24" t="s">
        <v>22</v>
      </c>
      <c r="J10" s="25"/>
      <c r="K10" s="25"/>
      <c r="L10" s="32"/>
      <c r="M10" s="32"/>
      <c r="N10" s="32"/>
      <c r="O10" s="6"/>
      <c r="P10" s="7"/>
    </row>
    <row r="11" spans="1:16" ht="16.95" customHeight="1" x14ac:dyDescent="0.3">
      <c r="A11" s="5"/>
      <c r="B11" s="21"/>
      <c r="C11" s="36" t="s">
        <v>33</v>
      </c>
      <c r="D11" s="37"/>
      <c r="E11" s="28">
        <v>1</v>
      </c>
      <c r="F11" s="28">
        <v>5</v>
      </c>
      <c r="G11" s="55"/>
      <c r="H11" s="52"/>
      <c r="I11" s="37"/>
      <c r="J11" s="28">
        <v>5</v>
      </c>
      <c r="K11" s="28">
        <v>5</v>
      </c>
      <c r="L11" s="55"/>
      <c r="M11" s="55"/>
      <c r="N11" s="55"/>
      <c r="O11" s="6"/>
      <c r="P11" s="7"/>
    </row>
    <row r="12" spans="1:16" ht="52.95" customHeight="1" x14ac:dyDescent="0.3">
      <c r="A12" s="5"/>
      <c r="B12" s="21"/>
      <c r="C12" s="26"/>
      <c r="D12" s="24" t="s">
        <v>20</v>
      </c>
      <c r="E12" s="28">
        <v>4</v>
      </c>
      <c r="F12" s="28">
        <v>3</v>
      </c>
      <c r="G12" s="42"/>
      <c r="H12" s="48" t="s">
        <v>37</v>
      </c>
      <c r="I12" s="37"/>
      <c r="J12" s="25"/>
      <c r="K12" s="25"/>
      <c r="L12" s="42"/>
      <c r="M12" s="42"/>
      <c r="N12" s="42"/>
      <c r="O12" s="6"/>
      <c r="P12" s="7"/>
    </row>
    <row r="13" spans="1:16" ht="16.95" customHeight="1" x14ac:dyDescent="0.3">
      <c r="A13" s="5"/>
      <c r="B13" s="32"/>
      <c r="C13" s="41"/>
      <c r="D13" s="34"/>
      <c r="E13" s="35"/>
      <c r="F13" s="35"/>
      <c r="G13" s="32"/>
      <c r="H13" s="32"/>
      <c r="I13" s="32"/>
      <c r="J13" s="32"/>
      <c r="K13" s="32"/>
      <c r="L13" s="32"/>
      <c r="M13" s="32"/>
      <c r="N13" s="32"/>
      <c r="O13" s="6"/>
      <c r="P13" s="7"/>
    </row>
    <row r="14" spans="1:16" ht="16.95" customHeight="1" x14ac:dyDescent="0.3">
      <c r="A14" s="5"/>
      <c r="B14" s="40" t="s">
        <v>16</v>
      </c>
      <c r="C14" s="23" t="s">
        <v>12</v>
      </c>
      <c r="D14" s="24" t="s">
        <v>22</v>
      </c>
      <c r="E14" s="25"/>
      <c r="F14" s="25"/>
      <c r="G14" s="32"/>
      <c r="H14" s="23" t="s">
        <v>12</v>
      </c>
      <c r="I14" s="24" t="s">
        <v>22</v>
      </c>
      <c r="J14" s="25"/>
      <c r="K14" s="25"/>
      <c r="L14" s="32"/>
      <c r="M14" s="32"/>
      <c r="N14" s="32"/>
      <c r="O14" s="6"/>
      <c r="P14" s="7"/>
    </row>
    <row r="15" spans="1:16" ht="28.95" customHeight="1" x14ac:dyDescent="0.3">
      <c r="A15" s="5"/>
      <c r="B15" s="21"/>
      <c r="C15" s="48" t="s">
        <v>34</v>
      </c>
      <c r="D15" s="37"/>
      <c r="E15" s="28">
        <v>4</v>
      </c>
      <c r="F15" s="28">
        <v>3</v>
      </c>
      <c r="G15" s="55"/>
      <c r="H15" s="36" t="s">
        <v>35</v>
      </c>
      <c r="I15" s="37"/>
      <c r="J15" s="28">
        <v>1</v>
      </c>
      <c r="K15" s="28">
        <v>1</v>
      </c>
      <c r="L15" s="55"/>
      <c r="M15" s="55"/>
      <c r="N15" s="55"/>
      <c r="O15" s="6"/>
      <c r="P15" s="7"/>
    </row>
    <row r="16" spans="1:16" ht="15.75" customHeight="1" x14ac:dyDescent="0.3">
      <c r="A16" s="14"/>
      <c r="B16" s="49"/>
      <c r="C16" s="59"/>
      <c r="D16" s="50"/>
      <c r="E16" s="51"/>
      <c r="F16" s="51"/>
      <c r="G16" s="15"/>
      <c r="H16" s="15"/>
      <c r="I16" s="15"/>
      <c r="J16" s="15"/>
      <c r="K16" s="15"/>
      <c r="L16" s="15"/>
      <c r="M16" s="15"/>
      <c r="N16" s="15"/>
      <c r="O16" s="15"/>
      <c r="P16" s="16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V21"/>
  <sheetViews>
    <sheetView showGridLines="0" workbookViewId="0">
      <selection activeCell="H19" sqref="H19"/>
    </sheetView>
  </sheetViews>
  <sheetFormatPr baseColWidth="10" defaultColWidth="15.21875" defaultRowHeight="15" customHeight="1" x14ac:dyDescent="0.3"/>
  <cols>
    <col min="1" max="1" width="2.44140625" style="68" customWidth="1"/>
    <col min="2" max="2" width="12.21875" style="68" customWidth="1"/>
    <col min="3" max="3" width="30.88671875" style="68" customWidth="1"/>
    <col min="4" max="4" width="13" style="68" bestFit="1" customWidth="1"/>
    <col min="5" max="6" width="8.33203125" style="68" customWidth="1"/>
    <col min="7" max="7" width="3.88671875" style="68" customWidth="1"/>
    <col min="8" max="8" width="25.88671875" style="68" customWidth="1"/>
    <col min="9" max="9" width="13" style="68" bestFit="1" customWidth="1"/>
    <col min="10" max="11" width="8.33203125" style="68" customWidth="1"/>
    <col min="12" max="12" width="3.88671875" style="68" customWidth="1"/>
    <col min="13" max="13" width="9.44140625" style="68" customWidth="1"/>
    <col min="14" max="14" width="7.44140625" style="68" customWidth="1"/>
    <col min="15" max="15" width="55" style="68" customWidth="1"/>
    <col min="16" max="16" width="7.44140625" style="68" customWidth="1"/>
    <col min="17" max="256" width="15.21875" style="68" customWidth="1"/>
  </cols>
  <sheetData>
    <row r="1" spans="1:16" ht="16.95" customHeight="1" x14ac:dyDescent="0.3">
      <c r="A1" s="2"/>
      <c r="B1" s="17"/>
      <c r="C1" s="18" t="s">
        <v>9</v>
      </c>
      <c r="D1" s="19" t="s">
        <v>17</v>
      </c>
      <c r="E1" s="20" t="s">
        <v>1</v>
      </c>
      <c r="F1" s="20" t="s">
        <v>2</v>
      </c>
      <c r="G1" s="3"/>
      <c r="H1" s="18" t="s">
        <v>10</v>
      </c>
      <c r="I1" s="19" t="s">
        <v>17</v>
      </c>
      <c r="J1" s="20" t="s">
        <v>1</v>
      </c>
      <c r="K1" s="20" t="s">
        <v>2</v>
      </c>
      <c r="L1" s="3"/>
      <c r="M1" s="3"/>
      <c r="N1" s="3"/>
      <c r="O1" s="3"/>
      <c r="P1" s="4"/>
    </row>
    <row r="2" spans="1:16" ht="16.95" customHeight="1" x14ac:dyDescent="0.3">
      <c r="A2" s="5"/>
      <c r="B2" s="22" t="s">
        <v>13</v>
      </c>
      <c r="C2" s="23" t="s">
        <v>12</v>
      </c>
      <c r="D2" s="24" t="s">
        <v>22</v>
      </c>
      <c r="E2" s="25"/>
      <c r="F2" s="25"/>
      <c r="G2" s="32"/>
      <c r="H2" s="23" t="s">
        <v>28</v>
      </c>
      <c r="I2" s="24" t="s">
        <v>22</v>
      </c>
      <c r="J2" s="25"/>
      <c r="K2" s="25"/>
      <c r="L2" s="32"/>
      <c r="M2" s="11" t="s">
        <v>3</v>
      </c>
      <c r="N2" s="12">
        <f>'1RM'!$F$4</f>
        <v>500</v>
      </c>
      <c r="O2" s="42"/>
      <c r="P2" s="7"/>
    </row>
    <row r="3" spans="1:16" ht="15" customHeight="1" x14ac:dyDescent="0.3">
      <c r="A3" s="5"/>
      <c r="B3" s="21"/>
      <c r="C3" s="69">
        <v>0.75</v>
      </c>
      <c r="D3" s="27">
        <f>FLOOR($N$2*C3,$N$3)</f>
        <v>375</v>
      </c>
      <c r="E3" s="28">
        <v>8</v>
      </c>
      <c r="F3" s="28">
        <v>3</v>
      </c>
      <c r="G3" s="55"/>
      <c r="H3" s="48" t="s">
        <v>40</v>
      </c>
      <c r="I3" s="37"/>
      <c r="J3" s="28">
        <v>3</v>
      </c>
      <c r="K3" s="28">
        <v>6</v>
      </c>
      <c r="L3" s="55"/>
      <c r="M3" s="11" t="s">
        <v>0</v>
      </c>
      <c r="N3" s="12">
        <f>'1RM'!$F$6</f>
        <v>2.5</v>
      </c>
      <c r="O3" s="32"/>
      <c r="P3" s="7"/>
    </row>
    <row r="4" spans="1:16" ht="16.95" customHeight="1" x14ac:dyDescent="0.3">
      <c r="A4" s="5"/>
      <c r="B4" s="21"/>
      <c r="C4" s="29" t="s">
        <v>39</v>
      </c>
      <c r="D4" s="30"/>
      <c r="E4" s="31">
        <v>3</v>
      </c>
      <c r="F4" s="31">
        <v>8</v>
      </c>
      <c r="G4" s="32"/>
      <c r="H4" s="32"/>
      <c r="I4" s="32"/>
      <c r="J4" s="32"/>
      <c r="K4" s="32"/>
      <c r="L4" s="42"/>
      <c r="M4" s="42"/>
      <c r="N4" s="42"/>
      <c r="O4" s="32"/>
      <c r="P4" s="7"/>
    </row>
    <row r="5" spans="1:16" ht="16.95" customHeight="1" x14ac:dyDescent="0.3">
      <c r="A5" s="5"/>
      <c r="B5" s="32"/>
      <c r="C5" s="29" t="s">
        <v>38</v>
      </c>
      <c r="D5" s="30"/>
      <c r="E5" s="31">
        <v>4</v>
      </c>
      <c r="F5" s="31">
        <v>8</v>
      </c>
      <c r="G5" s="32"/>
      <c r="H5" s="32"/>
      <c r="I5" s="32"/>
      <c r="J5" s="32"/>
      <c r="K5" s="32"/>
      <c r="L5" s="32"/>
      <c r="M5" s="32"/>
      <c r="N5" s="32"/>
      <c r="O5" s="55"/>
      <c r="P5" s="7"/>
    </row>
    <row r="6" spans="1:16" ht="16.95" customHeight="1" x14ac:dyDescent="0.3">
      <c r="A6" s="5"/>
      <c r="B6" s="32"/>
      <c r="C6" s="41"/>
      <c r="D6" s="34"/>
      <c r="E6" s="35"/>
      <c r="F6" s="35"/>
      <c r="G6" s="32"/>
      <c r="H6" s="32"/>
      <c r="I6" s="32"/>
      <c r="J6" s="32"/>
      <c r="K6" s="32"/>
      <c r="L6" s="32"/>
      <c r="M6" s="32"/>
      <c r="N6" s="32"/>
      <c r="O6" s="42"/>
      <c r="P6" s="7"/>
    </row>
    <row r="7" spans="1:16" ht="16.95" customHeight="1" x14ac:dyDescent="0.3">
      <c r="A7" s="5"/>
      <c r="B7" s="22" t="s">
        <v>14</v>
      </c>
      <c r="C7" s="23" t="s">
        <v>12</v>
      </c>
      <c r="D7" s="24" t="s">
        <v>22</v>
      </c>
      <c r="E7" s="25"/>
      <c r="F7" s="25"/>
      <c r="G7" s="32"/>
      <c r="H7" s="23" t="s">
        <v>28</v>
      </c>
      <c r="I7" s="24" t="s">
        <v>22</v>
      </c>
      <c r="J7" s="25"/>
      <c r="K7" s="25"/>
      <c r="L7" s="32"/>
      <c r="M7" s="32"/>
      <c r="N7" s="32"/>
      <c r="O7" s="32"/>
      <c r="P7" s="7"/>
    </row>
    <row r="8" spans="1:16" ht="15.75" customHeight="1" x14ac:dyDescent="0.3">
      <c r="A8" s="5"/>
      <c r="B8" s="21"/>
      <c r="C8" s="69">
        <v>0.8</v>
      </c>
      <c r="D8" s="27">
        <f>FLOOR($N$2*C8,$N$3)</f>
        <v>400</v>
      </c>
      <c r="E8" s="28">
        <v>6</v>
      </c>
      <c r="F8" s="28">
        <v>3</v>
      </c>
      <c r="G8" s="55"/>
      <c r="H8" s="48" t="s">
        <v>21</v>
      </c>
      <c r="I8" s="37"/>
      <c r="J8" s="28">
        <v>4</v>
      </c>
      <c r="K8" s="28">
        <v>6</v>
      </c>
      <c r="L8" s="55"/>
      <c r="M8" s="55"/>
      <c r="N8" s="55"/>
      <c r="O8" s="32"/>
      <c r="P8" s="7"/>
    </row>
    <row r="9" spans="1:16" ht="16.5" customHeight="1" x14ac:dyDescent="0.3">
      <c r="A9" s="5"/>
      <c r="B9" s="21"/>
      <c r="C9" s="29" t="s">
        <v>39</v>
      </c>
      <c r="D9" s="30"/>
      <c r="E9" s="31">
        <v>4</v>
      </c>
      <c r="F9" s="31">
        <v>8</v>
      </c>
      <c r="G9" s="32"/>
      <c r="H9" s="32"/>
      <c r="I9" s="32"/>
      <c r="J9" s="32"/>
      <c r="K9" s="32"/>
      <c r="L9" s="42"/>
      <c r="M9" s="42"/>
      <c r="N9" s="42"/>
      <c r="O9" s="55"/>
      <c r="P9" s="7"/>
    </row>
    <row r="10" spans="1:16" ht="16.5" customHeight="1" x14ac:dyDescent="0.3">
      <c r="A10" s="5"/>
      <c r="B10" s="32"/>
      <c r="C10" s="29" t="s">
        <v>38</v>
      </c>
      <c r="D10" s="30"/>
      <c r="E10" s="31">
        <v>4</v>
      </c>
      <c r="F10" s="31">
        <v>10</v>
      </c>
      <c r="G10" s="32"/>
      <c r="H10" s="32"/>
      <c r="I10" s="32"/>
      <c r="J10" s="32"/>
      <c r="K10" s="32"/>
      <c r="L10" s="32"/>
      <c r="M10" s="32"/>
      <c r="N10" s="32"/>
      <c r="O10" s="42"/>
      <c r="P10" s="7"/>
    </row>
    <row r="11" spans="1:16" ht="15.75" customHeight="1" x14ac:dyDescent="0.3">
      <c r="A11" s="5"/>
      <c r="B11" s="6"/>
      <c r="C11" s="44"/>
      <c r="D11" s="34"/>
      <c r="E11" s="35"/>
      <c r="F11" s="35"/>
      <c r="G11" s="32"/>
      <c r="H11" s="44"/>
      <c r="I11" s="34"/>
      <c r="J11" s="35"/>
      <c r="K11" s="35"/>
      <c r="L11" s="32"/>
      <c r="M11" s="32"/>
      <c r="N11" s="32"/>
      <c r="O11" s="6"/>
      <c r="P11" s="7"/>
    </row>
    <row r="12" spans="1:16" ht="16.95" customHeight="1" x14ac:dyDescent="0.3">
      <c r="A12" s="5"/>
      <c r="B12" s="22" t="s">
        <v>15</v>
      </c>
      <c r="C12" s="23" t="s">
        <v>12</v>
      </c>
      <c r="D12" s="24" t="s">
        <v>22</v>
      </c>
      <c r="E12" s="25"/>
      <c r="F12" s="25"/>
      <c r="G12" s="32"/>
      <c r="H12" s="23" t="s">
        <v>28</v>
      </c>
      <c r="I12" s="24" t="s">
        <v>22</v>
      </c>
      <c r="J12" s="25"/>
      <c r="K12" s="25"/>
      <c r="L12" s="55"/>
      <c r="M12" s="55"/>
      <c r="N12" s="55"/>
      <c r="O12" s="6"/>
      <c r="P12" s="7"/>
    </row>
    <row r="13" spans="1:16" ht="15" customHeight="1" x14ac:dyDescent="0.3">
      <c r="A13" s="5"/>
      <c r="B13" s="21"/>
      <c r="C13" s="69">
        <v>0.85</v>
      </c>
      <c r="D13" s="27">
        <f>FLOOR($N$2*C13,$N$3)</f>
        <v>425</v>
      </c>
      <c r="E13" s="28">
        <v>4</v>
      </c>
      <c r="F13" s="28">
        <v>3</v>
      </c>
      <c r="G13" s="55"/>
      <c r="H13" s="48" t="s">
        <v>21</v>
      </c>
      <c r="I13" s="37"/>
      <c r="J13" s="28">
        <v>5</v>
      </c>
      <c r="K13" s="28">
        <v>6</v>
      </c>
      <c r="L13" s="42"/>
      <c r="M13" s="42"/>
      <c r="N13" s="42"/>
      <c r="O13" s="6"/>
      <c r="P13" s="7"/>
    </row>
    <row r="14" spans="1:16" ht="16.95" customHeight="1" x14ac:dyDescent="0.3">
      <c r="A14" s="5"/>
      <c r="B14" s="32"/>
      <c r="C14" s="29" t="s">
        <v>39</v>
      </c>
      <c r="D14" s="30"/>
      <c r="E14" s="31">
        <v>5</v>
      </c>
      <c r="F14" s="31">
        <v>8</v>
      </c>
      <c r="G14" s="32"/>
      <c r="H14" s="32"/>
      <c r="I14" s="32"/>
      <c r="J14" s="32"/>
      <c r="K14" s="32"/>
      <c r="L14" s="32"/>
      <c r="M14" s="32"/>
      <c r="N14" s="32"/>
      <c r="O14" s="6"/>
      <c r="P14" s="7"/>
    </row>
    <row r="15" spans="1:16" ht="16.95" customHeight="1" x14ac:dyDescent="0.3">
      <c r="A15" s="5"/>
      <c r="B15" s="6"/>
      <c r="C15" s="29" t="s">
        <v>38</v>
      </c>
      <c r="D15" s="30"/>
      <c r="E15" s="31">
        <v>4</v>
      </c>
      <c r="F15" s="31">
        <v>12</v>
      </c>
      <c r="G15" s="32"/>
      <c r="H15" s="32"/>
      <c r="I15" s="32"/>
      <c r="J15" s="32"/>
      <c r="K15" s="32"/>
      <c r="L15" s="32"/>
      <c r="M15" s="32"/>
      <c r="N15" s="32"/>
      <c r="O15" s="6"/>
      <c r="P15" s="7"/>
    </row>
    <row r="16" spans="1:16" ht="16.5" customHeight="1" x14ac:dyDescent="0.3">
      <c r="A16" s="5"/>
      <c r="B16" s="21"/>
      <c r="C16" s="33"/>
      <c r="D16" s="34"/>
      <c r="E16" s="35"/>
      <c r="F16" s="35"/>
      <c r="G16" s="55"/>
      <c r="H16" s="33"/>
      <c r="I16" s="34"/>
      <c r="J16" s="35"/>
      <c r="K16" s="35"/>
      <c r="L16" s="55"/>
      <c r="M16" s="55"/>
      <c r="N16" s="55"/>
      <c r="O16" s="6"/>
      <c r="P16" s="7"/>
    </row>
    <row r="17" spans="1:16" ht="15.75" customHeight="1" x14ac:dyDescent="0.3">
      <c r="A17" s="5"/>
      <c r="B17" s="40" t="s">
        <v>16</v>
      </c>
      <c r="C17" s="23" t="s">
        <v>12</v>
      </c>
      <c r="D17" s="24" t="s">
        <v>22</v>
      </c>
      <c r="E17" s="25"/>
      <c r="F17" s="25"/>
      <c r="G17" s="32"/>
      <c r="H17" s="23" t="s">
        <v>12</v>
      </c>
      <c r="I17" s="24" t="s">
        <v>22</v>
      </c>
      <c r="J17" s="25"/>
      <c r="K17" s="25"/>
      <c r="L17" s="42"/>
      <c r="M17" s="42"/>
      <c r="N17" s="42"/>
      <c r="O17" s="6"/>
      <c r="P17" s="7"/>
    </row>
    <row r="18" spans="1:16" ht="15" customHeight="1" x14ac:dyDescent="0.3">
      <c r="A18" s="5"/>
      <c r="B18" s="32"/>
      <c r="C18" s="69">
        <v>0.65</v>
      </c>
      <c r="D18" s="27">
        <f>FLOOR($N$2*C18,$N$3)</f>
        <v>325</v>
      </c>
      <c r="E18" s="28">
        <v>4</v>
      </c>
      <c r="F18" s="28">
        <v>3</v>
      </c>
      <c r="G18" s="55"/>
      <c r="H18" s="36" t="s">
        <v>35</v>
      </c>
      <c r="I18" s="37"/>
      <c r="J18" s="28">
        <v>1</v>
      </c>
      <c r="K18" s="28">
        <v>1</v>
      </c>
      <c r="L18" s="6"/>
      <c r="M18" s="6"/>
      <c r="N18" s="6"/>
      <c r="O18" s="6"/>
      <c r="P18" s="7"/>
    </row>
    <row r="19" spans="1:16" ht="15" customHeight="1" x14ac:dyDescent="0.3">
      <c r="A19" s="5"/>
      <c r="B19" s="32"/>
      <c r="C19" s="29" t="s">
        <v>39</v>
      </c>
      <c r="D19" s="30"/>
      <c r="E19" s="31">
        <v>2</v>
      </c>
      <c r="F19" s="31">
        <v>8</v>
      </c>
      <c r="G19" s="32"/>
      <c r="H19" s="32"/>
      <c r="I19" s="32"/>
      <c r="J19" s="32"/>
      <c r="K19" s="32"/>
      <c r="L19" s="6"/>
      <c r="M19" s="6"/>
      <c r="N19" s="6"/>
      <c r="O19" s="6"/>
      <c r="P19" s="7"/>
    </row>
    <row r="20" spans="1:16" ht="15" customHeight="1" x14ac:dyDescent="0.3">
      <c r="A20" s="5"/>
      <c r="B20" s="32"/>
      <c r="C20" s="29" t="s">
        <v>38</v>
      </c>
      <c r="D20" s="30"/>
      <c r="E20" s="31">
        <v>2</v>
      </c>
      <c r="F20" s="31">
        <v>8</v>
      </c>
      <c r="G20" s="32"/>
      <c r="H20" s="32"/>
      <c r="I20" s="32"/>
      <c r="J20" s="32"/>
      <c r="K20" s="32"/>
      <c r="L20" s="6"/>
      <c r="M20" s="6"/>
      <c r="N20" s="6"/>
      <c r="O20" s="6"/>
      <c r="P20" s="7"/>
    </row>
    <row r="21" spans="1:16" ht="15" customHeight="1" x14ac:dyDescent="0.3">
      <c r="A21" s="14"/>
      <c r="B21" s="49"/>
      <c r="C21" s="70"/>
      <c r="D21" s="50"/>
      <c r="E21" s="51"/>
      <c r="F21" s="51"/>
      <c r="G21" s="15"/>
      <c r="H21" s="15"/>
      <c r="I21" s="15"/>
      <c r="J21" s="15"/>
      <c r="K21" s="15"/>
      <c r="L21" s="15"/>
      <c r="M21" s="15"/>
      <c r="N21" s="15"/>
      <c r="O21" s="15"/>
      <c r="P21" s="16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V21"/>
  <sheetViews>
    <sheetView showGridLines="0" workbookViewId="0">
      <selection activeCell="H18" sqref="H18"/>
    </sheetView>
  </sheetViews>
  <sheetFormatPr baseColWidth="10" defaultColWidth="15.21875" defaultRowHeight="15" customHeight="1" x14ac:dyDescent="0.3"/>
  <cols>
    <col min="1" max="1" width="2.44140625" style="71" customWidth="1"/>
    <col min="2" max="2" width="12.21875" style="71" customWidth="1"/>
    <col min="3" max="3" width="24.44140625" style="71" customWidth="1"/>
    <col min="4" max="4" width="13" style="71" bestFit="1" customWidth="1"/>
    <col min="5" max="6" width="8.33203125" style="71" customWidth="1"/>
    <col min="7" max="7" width="3.88671875" style="71" customWidth="1"/>
    <col min="8" max="8" width="42.44140625" style="71" customWidth="1"/>
    <col min="9" max="9" width="13" style="71" bestFit="1" customWidth="1"/>
    <col min="10" max="11" width="8.33203125" style="71" customWidth="1"/>
    <col min="12" max="12" width="3.88671875" style="71" customWidth="1"/>
    <col min="13" max="13" width="9.44140625" style="71" customWidth="1"/>
    <col min="14" max="14" width="7.44140625" style="71" customWidth="1"/>
    <col min="15" max="15" width="55" style="71" customWidth="1"/>
    <col min="16" max="16" width="7.44140625" style="71" customWidth="1"/>
    <col min="17" max="256" width="15.21875" style="71" customWidth="1"/>
  </cols>
  <sheetData>
    <row r="1" spans="1:16" ht="16.95" customHeight="1" x14ac:dyDescent="0.3">
      <c r="A1" s="2"/>
      <c r="B1" s="17"/>
      <c r="C1" s="18" t="s">
        <v>9</v>
      </c>
      <c r="D1" s="19" t="s">
        <v>17</v>
      </c>
      <c r="E1" s="20" t="s">
        <v>1</v>
      </c>
      <c r="F1" s="20" t="s">
        <v>2</v>
      </c>
      <c r="G1" s="3"/>
      <c r="H1" s="18" t="s">
        <v>10</v>
      </c>
      <c r="I1" s="19" t="s">
        <v>17</v>
      </c>
      <c r="J1" s="20" t="s">
        <v>1</v>
      </c>
      <c r="K1" s="20" t="s">
        <v>2</v>
      </c>
      <c r="L1" s="3"/>
      <c r="M1" s="3"/>
      <c r="N1" s="3"/>
      <c r="O1" s="3"/>
      <c r="P1" s="4"/>
    </row>
    <row r="2" spans="1:16" ht="16.95" customHeight="1" x14ac:dyDescent="0.3">
      <c r="A2" s="5"/>
      <c r="B2" s="22" t="s">
        <v>13</v>
      </c>
      <c r="C2" s="23" t="s">
        <v>12</v>
      </c>
      <c r="D2" s="24" t="s">
        <v>22</v>
      </c>
      <c r="E2" s="25"/>
      <c r="F2" s="25"/>
      <c r="G2" s="32"/>
      <c r="H2" s="23" t="s">
        <v>28</v>
      </c>
      <c r="I2" s="24" t="s">
        <v>22</v>
      </c>
      <c r="J2" s="25"/>
      <c r="K2" s="25"/>
      <c r="L2" s="32"/>
      <c r="M2" s="11" t="s">
        <v>3</v>
      </c>
      <c r="N2" s="12">
        <f>'1RM'!$F$4</f>
        <v>500</v>
      </c>
      <c r="O2" s="42"/>
      <c r="P2" s="7"/>
    </row>
    <row r="3" spans="1:16" ht="16.95" customHeight="1" x14ac:dyDescent="0.3">
      <c r="A3" s="5"/>
      <c r="B3" s="21"/>
      <c r="C3" s="69">
        <v>0.75</v>
      </c>
      <c r="D3" s="27">
        <f>FLOOR($N$2*C3,$N$3)</f>
        <v>375</v>
      </c>
      <c r="E3" s="28">
        <v>8</v>
      </c>
      <c r="F3" s="28">
        <v>3</v>
      </c>
      <c r="G3" s="55"/>
      <c r="H3" s="52"/>
      <c r="I3" s="24" t="s">
        <v>6</v>
      </c>
      <c r="J3" s="28">
        <v>2</v>
      </c>
      <c r="K3" s="28">
        <v>6</v>
      </c>
      <c r="L3" s="55"/>
      <c r="M3" s="11" t="s">
        <v>0</v>
      </c>
      <c r="N3" s="12">
        <f>'1RM'!$F$6</f>
        <v>2.5</v>
      </c>
      <c r="O3" s="32"/>
      <c r="P3" s="7"/>
    </row>
    <row r="4" spans="1:16" ht="16.95" customHeight="1" x14ac:dyDescent="0.3">
      <c r="A4" s="5"/>
      <c r="B4" s="21"/>
      <c r="C4" s="29" t="s">
        <v>39</v>
      </c>
      <c r="D4" s="30"/>
      <c r="E4" s="31">
        <v>3</v>
      </c>
      <c r="F4" s="31">
        <v>8</v>
      </c>
      <c r="G4" s="32"/>
      <c r="H4" s="29" t="s">
        <v>41</v>
      </c>
      <c r="I4" s="38" t="s">
        <v>22</v>
      </c>
      <c r="J4" s="39"/>
      <c r="K4" s="39"/>
      <c r="L4" s="42"/>
      <c r="M4" s="42"/>
      <c r="N4" s="42"/>
      <c r="O4" s="32"/>
      <c r="P4" s="7"/>
    </row>
    <row r="5" spans="1:16" ht="16.95" customHeight="1" x14ac:dyDescent="0.3">
      <c r="A5" s="5"/>
      <c r="B5" s="32"/>
      <c r="C5" s="29" t="s">
        <v>38</v>
      </c>
      <c r="D5" s="30"/>
      <c r="E5" s="31">
        <v>4</v>
      </c>
      <c r="F5" s="31">
        <v>8</v>
      </c>
      <c r="G5" s="32"/>
      <c r="H5" s="72">
        <v>0.85</v>
      </c>
      <c r="I5" s="53">
        <f>FLOOR($N$2*H5,$N$3)</f>
        <v>425</v>
      </c>
      <c r="J5" s="31">
        <v>5</v>
      </c>
      <c r="K5" s="31">
        <v>5</v>
      </c>
      <c r="L5" s="32"/>
      <c r="M5" s="32"/>
      <c r="N5" s="32"/>
      <c r="O5" s="55"/>
      <c r="P5" s="7"/>
    </row>
    <row r="6" spans="1:16" ht="16.95" customHeight="1" x14ac:dyDescent="0.3">
      <c r="A6" s="5"/>
      <c r="B6" s="32"/>
      <c r="C6" s="41"/>
      <c r="D6" s="34"/>
      <c r="E6" s="35"/>
      <c r="F6" s="35"/>
      <c r="G6" s="32"/>
      <c r="H6" s="32"/>
      <c r="I6" s="32"/>
      <c r="J6" s="32"/>
      <c r="K6" s="32"/>
      <c r="L6" s="32"/>
      <c r="M6" s="32"/>
      <c r="N6" s="32"/>
      <c r="O6" s="42"/>
      <c r="P6" s="7"/>
    </row>
    <row r="7" spans="1:16" ht="16.95" customHeight="1" x14ac:dyDescent="0.3">
      <c r="A7" s="5"/>
      <c r="B7" s="22" t="s">
        <v>14</v>
      </c>
      <c r="C7" s="23" t="s">
        <v>12</v>
      </c>
      <c r="D7" s="24" t="s">
        <v>22</v>
      </c>
      <c r="E7" s="25"/>
      <c r="F7" s="25"/>
      <c r="G7" s="32"/>
      <c r="H7" s="23" t="s">
        <v>28</v>
      </c>
      <c r="I7" s="24" t="s">
        <v>22</v>
      </c>
      <c r="J7" s="25"/>
      <c r="K7" s="25"/>
      <c r="L7" s="32"/>
      <c r="M7" s="32"/>
      <c r="N7" s="32"/>
      <c r="O7" s="32"/>
      <c r="P7" s="7"/>
    </row>
    <row r="8" spans="1:16" ht="15.75" customHeight="1" x14ac:dyDescent="0.3">
      <c r="A8" s="5"/>
      <c r="B8" s="21"/>
      <c r="C8" s="69">
        <v>0.8</v>
      </c>
      <c r="D8" s="27">
        <f>FLOOR($N$2*C8,$N$3)</f>
        <v>400</v>
      </c>
      <c r="E8" s="28">
        <v>6</v>
      </c>
      <c r="F8" s="28">
        <v>3</v>
      </c>
      <c r="G8" s="55"/>
      <c r="H8" s="48" t="s">
        <v>21</v>
      </c>
      <c r="I8" s="37"/>
      <c r="J8" s="28">
        <v>3</v>
      </c>
      <c r="K8" s="28">
        <v>6</v>
      </c>
      <c r="L8" s="55"/>
      <c r="M8" s="55"/>
      <c r="N8" s="55"/>
      <c r="O8" s="32"/>
      <c r="P8" s="7"/>
    </row>
    <row r="9" spans="1:16" ht="16.5" customHeight="1" x14ac:dyDescent="0.3">
      <c r="A9" s="5"/>
      <c r="B9" s="21"/>
      <c r="C9" s="29" t="s">
        <v>39</v>
      </c>
      <c r="D9" s="30"/>
      <c r="E9" s="31">
        <v>4</v>
      </c>
      <c r="F9" s="31">
        <v>8</v>
      </c>
      <c r="G9" s="32"/>
      <c r="H9" s="29" t="s">
        <v>41</v>
      </c>
      <c r="I9" s="38" t="s">
        <v>22</v>
      </c>
      <c r="J9" s="39"/>
      <c r="K9" s="39"/>
      <c r="L9" s="42"/>
      <c r="M9" s="42"/>
      <c r="N9" s="42"/>
      <c r="O9" s="55"/>
      <c r="P9" s="7"/>
    </row>
    <row r="10" spans="1:16" ht="16.5" customHeight="1" x14ac:dyDescent="0.3">
      <c r="A10" s="5"/>
      <c r="B10" s="32"/>
      <c r="C10" s="29" t="s">
        <v>38</v>
      </c>
      <c r="D10" s="30"/>
      <c r="E10" s="31">
        <v>4</v>
      </c>
      <c r="F10" s="31">
        <v>10</v>
      </c>
      <c r="G10" s="32"/>
      <c r="H10" s="72">
        <v>0.9</v>
      </c>
      <c r="I10" s="53">
        <f>FLOOR($N$2*H10,$N$3)</f>
        <v>450</v>
      </c>
      <c r="J10" s="31">
        <v>4</v>
      </c>
      <c r="K10" s="31">
        <v>3</v>
      </c>
      <c r="L10" s="32"/>
      <c r="M10" s="32"/>
      <c r="N10" s="32"/>
      <c r="O10" s="42"/>
      <c r="P10" s="7"/>
    </row>
    <row r="11" spans="1:16" ht="15.75" customHeight="1" x14ac:dyDescent="0.3">
      <c r="A11" s="5"/>
      <c r="B11" s="6"/>
      <c r="C11" s="44"/>
      <c r="D11" s="34"/>
      <c r="E11" s="35"/>
      <c r="F11" s="35"/>
      <c r="G11" s="32"/>
      <c r="H11" s="44"/>
      <c r="I11" s="34"/>
      <c r="J11" s="35"/>
      <c r="K11" s="35"/>
      <c r="L11" s="32"/>
      <c r="M11" s="32"/>
      <c r="N11" s="32"/>
      <c r="O11" s="6"/>
      <c r="P11" s="7"/>
    </row>
    <row r="12" spans="1:16" ht="16.95" customHeight="1" x14ac:dyDescent="0.3">
      <c r="A12" s="5"/>
      <c r="B12" s="22" t="s">
        <v>15</v>
      </c>
      <c r="C12" s="23" t="s">
        <v>12</v>
      </c>
      <c r="D12" s="24" t="s">
        <v>22</v>
      </c>
      <c r="E12" s="25"/>
      <c r="F12" s="25"/>
      <c r="G12" s="32"/>
      <c r="H12" s="23" t="s">
        <v>28</v>
      </c>
      <c r="I12" s="24" t="s">
        <v>22</v>
      </c>
      <c r="J12" s="25"/>
      <c r="K12" s="25"/>
      <c r="L12" s="55"/>
      <c r="M12" s="55"/>
      <c r="N12" s="55"/>
      <c r="O12" s="6"/>
      <c r="P12" s="7"/>
    </row>
    <row r="13" spans="1:16" ht="16.95" customHeight="1" x14ac:dyDescent="0.3">
      <c r="A13" s="5"/>
      <c r="B13" s="21"/>
      <c r="C13" s="69">
        <v>0.85</v>
      </c>
      <c r="D13" s="27">
        <f>FLOOR($N$2*C13,$N$3)</f>
        <v>425</v>
      </c>
      <c r="E13" s="28">
        <v>4</v>
      </c>
      <c r="F13" s="28">
        <v>3</v>
      </c>
      <c r="G13" s="55"/>
      <c r="H13" s="48" t="s">
        <v>21</v>
      </c>
      <c r="I13" s="37"/>
      <c r="J13" s="28">
        <v>5</v>
      </c>
      <c r="K13" s="28">
        <v>5</v>
      </c>
      <c r="L13" s="42"/>
      <c r="M13" s="42"/>
      <c r="N13" s="42"/>
      <c r="O13" s="6"/>
      <c r="P13" s="7"/>
    </row>
    <row r="14" spans="1:16" ht="16.95" customHeight="1" x14ac:dyDescent="0.3">
      <c r="A14" s="5"/>
      <c r="B14" s="32"/>
      <c r="C14" s="29" t="s">
        <v>39</v>
      </c>
      <c r="D14" s="30"/>
      <c r="E14" s="31">
        <v>5</v>
      </c>
      <c r="F14" s="31">
        <v>8</v>
      </c>
      <c r="G14" s="32"/>
      <c r="H14" s="29" t="s">
        <v>41</v>
      </c>
      <c r="I14" s="38" t="s">
        <v>22</v>
      </c>
      <c r="J14" s="39"/>
      <c r="K14" s="39"/>
      <c r="L14" s="32"/>
      <c r="M14" s="32"/>
      <c r="N14" s="32"/>
      <c r="O14" s="6"/>
      <c r="P14" s="7"/>
    </row>
    <row r="15" spans="1:16" ht="16.95" customHeight="1" x14ac:dyDescent="0.3">
      <c r="A15" s="5"/>
      <c r="B15" s="6"/>
      <c r="C15" s="29" t="s">
        <v>38</v>
      </c>
      <c r="D15" s="30"/>
      <c r="E15" s="31">
        <v>4</v>
      </c>
      <c r="F15" s="31">
        <v>12</v>
      </c>
      <c r="G15" s="32"/>
      <c r="H15" s="72">
        <v>0.95</v>
      </c>
      <c r="I15" s="53">
        <f>FLOOR($N$2*H15,$N$3)</f>
        <v>475</v>
      </c>
      <c r="J15" s="31">
        <v>3</v>
      </c>
      <c r="K15" s="31">
        <v>2</v>
      </c>
      <c r="L15" s="32"/>
      <c r="M15" s="32"/>
      <c r="N15" s="32"/>
      <c r="O15" s="6"/>
      <c r="P15" s="7"/>
    </row>
    <row r="16" spans="1:16" ht="16.5" customHeight="1" x14ac:dyDescent="0.3">
      <c r="A16" s="5"/>
      <c r="B16" s="21"/>
      <c r="C16" s="33"/>
      <c r="D16" s="34"/>
      <c r="E16" s="35"/>
      <c r="F16" s="35"/>
      <c r="G16" s="55"/>
      <c r="H16" s="33"/>
      <c r="I16" s="34"/>
      <c r="J16" s="35"/>
      <c r="K16" s="35"/>
      <c r="L16" s="55"/>
      <c r="M16" s="55"/>
      <c r="N16" s="55"/>
      <c r="O16" s="6"/>
      <c r="P16" s="7"/>
    </row>
    <row r="17" spans="1:16" ht="15.75" customHeight="1" x14ac:dyDescent="0.3">
      <c r="A17" s="5"/>
      <c r="B17" s="40" t="s">
        <v>16</v>
      </c>
      <c r="C17" s="23" t="s">
        <v>12</v>
      </c>
      <c r="D17" s="24" t="s">
        <v>22</v>
      </c>
      <c r="E17" s="25"/>
      <c r="F17" s="25"/>
      <c r="G17" s="32"/>
      <c r="H17" s="23" t="s">
        <v>12</v>
      </c>
      <c r="I17" s="24" t="s">
        <v>22</v>
      </c>
      <c r="J17" s="25"/>
      <c r="K17" s="25"/>
      <c r="L17" s="42"/>
      <c r="M17" s="42"/>
      <c r="N17" s="42"/>
      <c r="O17" s="6"/>
      <c r="P17" s="7"/>
    </row>
    <row r="18" spans="1:16" ht="15" customHeight="1" x14ac:dyDescent="0.3">
      <c r="A18" s="5"/>
      <c r="B18" s="32"/>
      <c r="C18" s="69">
        <v>0.65</v>
      </c>
      <c r="D18" s="27">
        <f>FLOOR($N$2*C18,$N$3)</f>
        <v>325</v>
      </c>
      <c r="E18" s="28">
        <v>4</v>
      </c>
      <c r="F18" s="28">
        <v>3</v>
      </c>
      <c r="G18" s="55"/>
      <c r="H18" s="36" t="s">
        <v>35</v>
      </c>
      <c r="I18" s="37"/>
      <c r="J18" s="28">
        <v>1</v>
      </c>
      <c r="K18" s="28">
        <v>1</v>
      </c>
      <c r="L18" s="6"/>
      <c r="M18" s="6"/>
      <c r="N18" s="6"/>
      <c r="O18" s="6"/>
      <c r="P18" s="7"/>
    </row>
    <row r="19" spans="1:16" ht="15" customHeight="1" x14ac:dyDescent="0.3">
      <c r="A19" s="5"/>
      <c r="B19" s="32"/>
      <c r="C19" s="29" t="s">
        <v>39</v>
      </c>
      <c r="D19" s="30"/>
      <c r="E19" s="31">
        <v>2</v>
      </c>
      <c r="F19" s="31">
        <v>8</v>
      </c>
      <c r="G19" s="32"/>
      <c r="H19" s="32"/>
      <c r="I19" s="32"/>
      <c r="J19" s="32"/>
      <c r="K19" s="32"/>
      <c r="L19" s="6"/>
      <c r="M19" s="6"/>
      <c r="N19" s="6"/>
      <c r="O19" s="6"/>
      <c r="P19" s="7"/>
    </row>
    <row r="20" spans="1:16" ht="15" customHeight="1" x14ac:dyDescent="0.3">
      <c r="A20" s="5"/>
      <c r="B20" s="32"/>
      <c r="C20" s="29" t="s">
        <v>38</v>
      </c>
      <c r="D20" s="30"/>
      <c r="E20" s="31">
        <v>2</v>
      </c>
      <c r="F20" s="31">
        <v>8</v>
      </c>
      <c r="G20" s="32"/>
      <c r="H20" s="32"/>
      <c r="I20" s="32"/>
      <c r="J20" s="32"/>
      <c r="K20" s="32"/>
      <c r="L20" s="6"/>
      <c r="M20" s="6"/>
      <c r="N20" s="6"/>
      <c r="O20" s="6"/>
      <c r="P20" s="7"/>
    </row>
    <row r="21" spans="1:16" ht="15" customHeight="1" x14ac:dyDescent="0.3">
      <c r="A21" s="14"/>
      <c r="B21" s="49"/>
      <c r="C21" s="70"/>
      <c r="D21" s="50"/>
      <c r="E21" s="51"/>
      <c r="F21" s="51"/>
      <c r="G21" s="15"/>
      <c r="H21" s="15"/>
      <c r="I21" s="15"/>
      <c r="J21" s="15"/>
      <c r="K21" s="15"/>
      <c r="L21" s="15"/>
      <c r="M21" s="15"/>
      <c r="N21" s="15"/>
      <c r="O21" s="15"/>
      <c r="P21" s="16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V16"/>
  <sheetViews>
    <sheetView showGridLines="0" workbookViewId="0">
      <selection activeCell="I25" sqref="I25"/>
    </sheetView>
  </sheetViews>
  <sheetFormatPr baseColWidth="10" defaultColWidth="15.21875" defaultRowHeight="15" customHeight="1" x14ac:dyDescent="0.3"/>
  <cols>
    <col min="1" max="1" width="2.44140625" style="73" customWidth="1"/>
    <col min="2" max="2" width="12.21875" style="73" customWidth="1"/>
    <col min="3" max="3" width="22.44140625" style="73" customWidth="1"/>
    <col min="4" max="4" width="13" style="73" bestFit="1" customWidth="1"/>
    <col min="5" max="6" width="8.33203125" style="73" customWidth="1"/>
    <col min="7" max="7" width="3.88671875" style="73" customWidth="1"/>
    <col min="8" max="8" width="23.5546875" style="73" bestFit="1" customWidth="1"/>
    <col min="9" max="9" width="13" style="73" bestFit="1" customWidth="1"/>
    <col min="10" max="11" width="8.33203125" style="73" customWidth="1"/>
    <col min="12" max="12" width="3.88671875" style="73" customWidth="1"/>
    <col min="13" max="13" width="24" style="73" customWidth="1"/>
    <col min="14" max="14" width="13" style="73" bestFit="1" customWidth="1"/>
    <col min="15" max="16" width="8.33203125" style="73" customWidth="1"/>
    <col min="17" max="17" width="3.88671875" style="73" customWidth="1"/>
    <col min="18" max="18" width="9.44140625" style="73" customWidth="1"/>
    <col min="19" max="19" width="7.44140625" style="73" customWidth="1"/>
    <col min="20" max="20" width="55" style="73" customWidth="1"/>
    <col min="21" max="21" width="7.44140625" style="73" customWidth="1"/>
    <col min="22" max="256" width="15.21875" style="73" customWidth="1"/>
  </cols>
  <sheetData>
    <row r="1" spans="1:21" ht="16.95" customHeight="1" x14ac:dyDescent="0.3">
      <c r="A1" s="2"/>
      <c r="B1" s="17"/>
      <c r="C1" s="18" t="s">
        <v>9</v>
      </c>
      <c r="D1" s="19" t="s">
        <v>17</v>
      </c>
      <c r="E1" s="20" t="s">
        <v>1</v>
      </c>
      <c r="F1" s="20" t="s">
        <v>2</v>
      </c>
      <c r="G1" s="3"/>
      <c r="H1" s="18" t="s">
        <v>10</v>
      </c>
      <c r="I1" s="19" t="s">
        <v>17</v>
      </c>
      <c r="J1" s="20" t="s">
        <v>1</v>
      </c>
      <c r="K1" s="20" t="s">
        <v>2</v>
      </c>
      <c r="L1" s="3"/>
      <c r="M1" s="18" t="s">
        <v>11</v>
      </c>
      <c r="N1" s="19" t="s">
        <v>17</v>
      </c>
      <c r="O1" s="20" t="s">
        <v>1</v>
      </c>
      <c r="P1" s="20" t="s">
        <v>2</v>
      </c>
      <c r="Q1" s="3"/>
      <c r="R1" s="3"/>
      <c r="S1" s="3"/>
      <c r="T1" s="3"/>
      <c r="U1" s="4"/>
    </row>
    <row r="2" spans="1:21" ht="16.95" customHeight="1" x14ac:dyDescent="0.3">
      <c r="A2" s="5"/>
      <c r="B2" s="22" t="s">
        <v>13</v>
      </c>
      <c r="C2" s="23" t="s">
        <v>12</v>
      </c>
      <c r="D2" s="24" t="s">
        <v>22</v>
      </c>
      <c r="E2" s="25"/>
      <c r="F2" s="25"/>
      <c r="G2" s="32"/>
      <c r="H2" s="23" t="s">
        <v>12</v>
      </c>
      <c r="I2" s="24" t="s">
        <v>22</v>
      </c>
      <c r="J2" s="25"/>
      <c r="K2" s="25"/>
      <c r="L2" s="32"/>
      <c r="M2" s="23" t="s">
        <v>12</v>
      </c>
      <c r="N2" s="24" t="s">
        <v>22</v>
      </c>
      <c r="O2" s="25"/>
      <c r="P2" s="25"/>
      <c r="Q2" s="32"/>
      <c r="R2" s="11" t="s">
        <v>3</v>
      </c>
      <c r="S2" s="12">
        <f>'1RM'!$F$4</f>
        <v>500</v>
      </c>
      <c r="T2" s="42"/>
      <c r="U2" s="7"/>
    </row>
    <row r="3" spans="1:21" ht="16.95" customHeight="1" x14ac:dyDescent="0.3">
      <c r="A3" s="5"/>
      <c r="B3" s="21"/>
      <c r="C3" s="69">
        <v>0.6</v>
      </c>
      <c r="D3" s="27">
        <f>FLOOR($S$2*C3,$S$3)</f>
        <v>300</v>
      </c>
      <c r="E3" s="28">
        <v>15</v>
      </c>
      <c r="F3" s="28">
        <v>1</v>
      </c>
      <c r="G3" s="55"/>
      <c r="H3" s="69">
        <v>0.7</v>
      </c>
      <c r="I3" s="27">
        <f>FLOOR($S$2*H3,$S$3)</f>
        <v>350</v>
      </c>
      <c r="J3" s="28">
        <v>10</v>
      </c>
      <c r="K3" s="28">
        <v>1</v>
      </c>
      <c r="L3" s="55"/>
      <c r="M3" s="69">
        <v>0.8</v>
      </c>
      <c r="N3" s="27">
        <f>FLOOR($S$2*M3,$S$3)</f>
        <v>400</v>
      </c>
      <c r="O3" s="28">
        <v>5</v>
      </c>
      <c r="P3" s="28">
        <v>1</v>
      </c>
      <c r="Q3" s="55"/>
      <c r="R3" s="11" t="s">
        <v>0</v>
      </c>
      <c r="S3" s="12">
        <f>'1RM'!$F$6</f>
        <v>2.5</v>
      </c>
      <c r="T3" s="6"/>
      <c r="U3" s="7"/>
    </row>
    <row r="4" spans="1:21" ht="16.95" customHeight="1" x14ac:dyDescent="0.3">
      <c r="A4" s="5"/>
      <c r="B4" s="32"/>
      <c r="C4" s="41"/>
      <c r="D4" s="34"/>
      <c r="E4" s="35"/>
      <c r="F4" s="35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6"/>
      <c r="U4" s="7"/>
    </row>
    <row r="5" spans="1:21" ht="16.5" customHeight="1" x14ac:dyDescent="0.3">
      <c r="A5" s="5"/>
      <c r="B5" s="22" t="s">
        <v>14</v>
      </c>
      <c r="C5" s="23" t="s">
        <v>12</v>
      </c>
      <c r="D5" s="24" t="s">
        <v>22</v>
      </c>
      <c r="E5" s="25"/>
      <c r="F5" s="25"/>
      <c r="G5" s="32"/>
      <c r="H5" s="23" t="s">
        <v>12</v>
      </c>
      <c r="I5" s="24" t="s">
        <v>22</v>
      </c>
      <c r="J5" s="25"/>
      <c r="K5" s="25"/>
      <c r="L5" s="32"/>
      <c r="M5" s="23" t="s">
        <v>12</v>
      </c>
      <c r="N5" s="24" t="s">
        <v>22</v>
      </c>
      <c r="O5" s="25"/>
      <c r="P5" s="25"/>
      <c r="Q5" s="32"/>
      <c r="R5" s="32"/>
      <c r="S5" s="32"/>
      <c r="T5" s="6"/>
      <c r="U5" s="7"/>
    </row>
    <row r="6" spans="1:21" ht="15.75" customHeight="1" x14ac:dyDescent="0.3">
      <c r="A6" s="5"/>
      <c r="B6" s="21"/>
      <c r="C6" s="69">
        <v>0.65</v>
      </c>
      <c r="D6" s="27">
        <f>FLOOR($S$2*C6,$S$3)</f>
        <v>325</v>
      </c>
      <c r="E6" s="28">
        <v>15</v>
      </c>
      <c r="F6" s="28">
        <v>1</v>
      </c>
      <c r="G6" s="55"/>
      <c r="H6" s="69">
        <v>0.75</v>
      </c>
      <c r="I6" s="27">
        <f>FLOOR($S$2*H6,$S$3)</f>
        <v>375</v>
      </c>
      <c r="J6" s="28">
        <v>10</v>
      </c>
      <c r="K6" s="28">
        <v>1</v>
      </c>
      <c r="L6" s="55"/>
      <c r="M6" s="69">
        <v>0.85</v>
      </c>
      <c r="N6" s="27">
        <f>FLOOR($S$2*M6,$S$3)</f>
        <v>425</v>
      </c>
      <c r="O6" s="28">
        <v>5</v>
      </c>
      <c r="P6" s="28">
        <v>1</v>
      </c>
      <c r="Q6" s="55"/>
      <c r="R6" s="55"/>
      <c r="S6" s="55"/>
      <c r="T6" s="6"/>
      <c r="U6" s="7"/>
    </row>
    <row r="7" spans="1:21" ht="15.75" customHeight="1" x14ac:dyDescent="0.3">
      <c r="A7" s="5"/>
      <c r="B7" s="6"/>
      <c r="C7" s="44"/>
      <c r="D7" s="34"/>
      <c r="E7" s="35"/>
      <c r="F7" s="35"/>
      <c r="G7" s="32"/>
      <c r="H7" s="44"/>
      <c r="I7" s="34"/>
      <c r="J7" s="35"/>
      <c r="K7" s="35"/>
      <c r="L7" s="32"/>
      <c r="M7" s="32"/>
      <c r="N7" s="32"/>
      <c r="O7" s="32"/>
      <c r="P7" s="32"/>
      <c r="Q7" s="32"/>
      <c r="R7" s="32"/>
      <c r="S7" s="32"/>
      <c r="T7" s="6"/>
      <c r="U7" s="7"/>
    </row>
    <row r="8" spans="1:21" ht="15.75" customHeight="1" x14ac:dyDescent="0.3">
      <c r="A8" s="5"/>
      <c r="B8" s="22" t="s">
        <v>15</v>
      </c>
      <c r="C8" s="23" t="s">
        <v>12</v>
      </c>
      <c r="D8" s="24" t="s">
        <v>22</v>
      </c>
      <c r="E8" s="25"/>
      <c r="F8" s="25"/>
      <c r="G8" s="32"/>
      <c r="H8" s="23" t="s">
        <v>12</v>
      </c>
      <c r="I8" s="24" t="s">
        <v>22</v>
      </c>
      <c r="J8" s="25"/>
      <c r="K8" s="25"/>
      <c r="L8" s="32"/>
      <c r="M8" s="23" t="s">
        <v>12</v>
      </c>
      <c r="N8" s="24" t="s">
        <v>22</v>
      </c>
      <c r="O8" s="25"/>
      <c r="P8" s="25"/>
      <c r="Q8" s="55"/>
      <c r="R8" s="55"/>
      <c r="S8" s="55"/>
      <c r="T8" s="6"/>
      <c r="U8" s="7"/>
    </row>
    <row r="9" spans="1:21" ht="15.75" customHeight="1" x14ac:dyDescent="0.3">
      <c r="A9" s="5"/>
      <c r="B9" s="21"/>
      <c r="C9" s="69">
        <v>0.55000000000000004</v>
      </c>
      <c r="D9" s="27">
        <f>FLOOR($S$2*C9,$S$3)</f>
        <v>275</v>
      </c>
      <c r="E9" s="28">
        <v>15</v>
      </c>
      <c r="F9" s="28">
        <v>1</v>
      </c>
      <c r="G9" s="55"/>
      <c r="H9" s="69">
        <v>0.65</v>
      </c>
      <c r="I9" s="27">
        <f>FLOOR($S$2*H9,$S$3)</f>
        <v>325</v>
      </c>
      <c r="J9" s="28">
        <v>10</v>
      </c>
      <c r="K9" s="28">
        <v>1</v>
      </c>
      <c r="L9" s="55"/>
      <c r="M9" s="69">
        <v>0.9</v>
      </c>
      <c r="N9" s="27">
        <f>FLOOR($S$2*M9,$S$3)</f>
        <v>450</v>
      </c>
      <c r="O9" s="28">
        <v>1</v>
      </c>
      <c r="P9" s="28">
        <v>1</v>
      </c>
      <c r="Q9" s="42"/>
      <c r="R9" s="42"/>
      <c r="S9" s="42"/>
      <c r="T9" s="6"/>
      <c r="U9" s="7"/>
    </row>
    <row r="10" spans="1:21" ht="15.75" customHeight="1" x14ac:dyDescent="0.3">
      <c r="A10" s="5"/>
      <c r="B10" s="32"/>
      <c r="C10" s="44"/>
      <c r="D10" s="34"/>
      <c r="E10" s="35"/>
      <c r="F10" s="35"/>
      <c r="G10" s="6"/>
      <c r="H10" s="6"/>
      <c r="I10" s="6"/>
      <c r="J10" s="6"/>
      <c r="K10" s="6"/>
      <c r="L10" s="6"/>
      <c r="M10" s="69">
        <v>0.95</v>
      </c>
      <c r="N10" s="27">
        <f>FLOOR($S$2*M10,$S$3)</f>
        <v>475</v>
      </c>
      <c r="O10" s="28">
        <v>1</v>
      </c>
      <c r="P10" s="28">
        <v>1</v>
      </c>
      <c r="Q10" s="6"/>
      <c r="R10" s="6"/>
      <c r="S10" s="6"/>
      <c r="T10" s="6"/>
      <c r="U10" s="7"/>
    </row>
    <row r="11" spans="1:21" ht="15.75" customHeight="1" x14ac:dyDescent="0.3">
      <c r="A11" s="5"/>
      <c r="B11" s="32"/>
      <c r="C11" s="33"/>
      <c r="D11" s="34"/>
      <c r="E11" s="35"/>
      <c r="F11" s="35"/>
      <c r="G11" s="6"/>
      <c r="H11" s="6"/>
      <c r="I11" s="6"/>
      <c r="J11" s="6"/>
      <c r="K11" s="6"/>
      <c r="L11" s="6"/>
      <c r="M11" s="48"/>
      <c r="N11" s="24" t="s">
        <v>35</v>
      </c>
      <c r="O11" s="28">
        <v>1</v>
      </c>
      <c r="P11" s="28">
        <v>1</v>
      </c>
      <c r="Q11" s="6"/>
      <c r="R11" s="6"/>
      <c r="S11" s="6"/>
      <c r="T11" s="6"/>
      <c r="U11" s="7"/>
    </row>
    <row r="12" spans="1:21" ht="15.75" customHeight="1" x14ac:dyDescent="0.3">
      <c r="A12" s="5"/>
      <c r="B12" s="32"/>
      <c r="C12" s="44"/>
      <c r="D12" s="34"/>
      <c r="E12" s="35"/>
      <c r="F12" s="35"/>
      <c r="G12" s="6"/>
      <c r="H12" s="6"/>
      <c r="I12" s="6"/>
      <c r="J12" s="6"/>
      <c r="K12" s="6"/>
      <c r="L12" s="6"/>
      <c r="M12" s="22"/>
      <c r="N12" s="6"/>
      <c r="O12" s="6"/>
      <c r="P12" s="6"/>
      <c r="Q12" s="6"/>
      <c r="R12" s="6"/>
      <c r="S12" s="6"/>
      <c r="T12" s="6"/>
      <c r="U12" s="7"/>
    </row>
    <row r="13" spans="1:21" ht="15.75" customHeight="1" x14ac:dyDescent="0.3">
      <c r="A13" s="5"/>
      <c r="B13" s="32"/>
      <c r="C13" s="33"/>
      <c r="D13" s="34"/>
      <c r="E13" s="35"/>
      <c r="F13" s="3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5.75" customHeight="1" x14ac:dyDescent="0.3">
      <c r="A14" s="5"/>
      <c r="B14" s="32"/>
      <c r="C14" s="33"/>
      <c r="D14" s="34"/>
      <c r="E14" s="35"/>
      <c r="F14" s="3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15.75" customHeight="1" x14ac:dyDescent="0.3">
      <c r="A15" s="5"/>
      <c r="B15" s="32"/>
      <c r="C15" s="33"/>
      <c r="D15" s="34"/>
      <c r="E15" s="35"/>
      <c r="F15" s="3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/>
    </row>
    <row r="16" spans="1:21" ht="15.75" customHeight="1" x14ac:dyDescent="0.3">
      <c r="A16" s="14"/>
      <c r="B16" s="49"/>
      <c r="C16" s="59"/>
      <c r="D16" s="50"/>
      <c r="E16" s="51"/>
      <c r="F16" s="51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6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V16"/>
  <sheetViews>
    <sheetView showGridLines="0" workbookViewId="0">
      <selection activeCell="H13" sqref="H13"/>
    </sheetView>
  </sheetViews>
  <sheetFormatPr baseColWidth="10" defaultColWidth="15.21875" defaultRowHeight="15" customHeight="1" x14ac:dyDescent="0.3"/>
  <cols>
    <col min="1" max="1" width="2.44140625" style="74" customWidth="1"/>
    <col min="2" max="2" width="12.21875" style="74" customWidth="1"/>
    <col min="3" max="3" width="23.5546875" style="74" bestFit="1" customWidth="1"/>
    <col min="4" max="4" width="13" style="74" bestFit="1" customWidth="1"/>
    <col min="5" max="6" width="8.33203125" style="74" customWidth="1"/>
    <col min="7" max="7" width="3.88671875" style="74" customWidth="1"/>
    <col min="8" max="8" width="27.21875" style="74" customWidth="1"/>
    <col min="9" max="9" width="13" style="74" bestFit="1" customWidth="1"/>
    <col min="10" max="11" width="8.33203125" style="74" customWidth="1"/>
    <col min="12" max="12" width="4.44140625" style="74" customWidth="1"/>
    <col min="13" max="13" width="22.44140625" style="74" customWidth="1"/>
    <col min="14" max="16" width="8.33203125" style="74" customWidth="1"/>
    <col min="17" max="17" width="3.88671875" style="74" customWidth="1"/>
    <col min="18" max="18" width="9.44140625" style="74" customWidth="1"/>
    <col min="19" max="19" width="7.44140625" style="74" customWidth="1"/>
    <col min="20" max="20" width="55" style="74" customWidth="1"/>
    <col min="21" max="21" width="7.44140625" style="74" customWidth="1"/>
    <col min="22" max="256" width="15.21875" style="74" customWidth="1"/>
  </cols>
  <sheetData>
    <row r="1" spans="1:21" ht="16.95" customHeight="1" x14ac:dyDescent="0.3">
      <c r="A1" s="2"/>
      <c r="B1" s="17"/>
      <c r="C1" s="18" t="s">
        <v>9</v>
      </c>
      <c r="D1" s="19" t="s">
        <v>17</v>
      </c>
      <c r="E1" s="20" t="s">
        <v>1</v>
      </c>
      <c r="F1" s="20" t="s">
        <v>2</v>
      </c>
      <c r="G1" s="3"/>
      <c r="H1" s="18" t="s">
        <v>10</v>
      </c>
      <c r="I1" s="19" t="s">
        <v>17</v>
      </c>
      <c r="J1" s="20" t="s">
        <v>1</v>
      </c>
      <c r="K1" s="20" t="s">
        <v>2</v>
      </c>
      <c r="L1" s="3"/>
      <c r="M1" s="18" t="s">
        <v>11</v>
      </c>
      <c r="N1" s="19" t="s">
        <v>17</v>
      </c>
      <c r="O1" s="20" t="s">
        <v>1</v>
      </c>
      <c r="P1" s="20" t="s">
        <v>2</v>
      </c>
      <c r="Q1" s="3"/>
      <c r="R1" s="3"/>
      <c r="S1" s="3"/>
      <c r="T1" s="3"/>
      <c r="U1" s="4"/>
    </row>
    <row r="2" spans="1:21" ht="16.95" customHeight="1" x14ac:dyDescent="0.3">
      <c r="A2" s="5"/>
      <c r="B2" s="22" t="s">
        <v>13</v>
      </c>
      <c r="C2" s="23" t="s">
        <v>12</v>
      </c>
      <c r="D2" s="24" t="s">
        <v>22</v>
      </c>
      <c r="E2" s="25"/>
      <c r="F2" s="25"/>
      <c r="G2" s="32"/>
      <c r="H2" s="23" t="s">
        <v>12</v>
      </c>
      <c r="I2" s="24" t="s">
        <v>22</v>
      </c>
      <c r="J2" s="25"/>
      <c r="K2" s="25"/>
      <c r="L2" s="32"/>
      <c r="M2" s="23" t="s">
        <v>38</v>
      </c>
      <c r="N2" s="37"/>
      <c r="O2" s="28">
        <v>3</v>
      </c>
      <c r="P2" s="28">
        <v>8</v>
      </c>
      <c r="Q2" s="32"/>
      <c r="R2" s="11" t="s">
        <v>3</v>
      </c>
      <c r="S2" s="12">
        <f>'1RM'!$F$4</f>
        <v>500</v>
      </c>
      <c r="T2" s="42"/>
      <c r="U2" s="7"/>
    </row>
    <row r="3" spans="1:21" ht="16.95" customHeight="1" x14ac:dyDescent="0.3">
      <c r="A3" s="5"/>
      <c r="B3" s="21"/>
      <c r="C3" s="69">
        <v>0.8</v>
      </c>
      <c r="D3" s="27">
        <f>FLOOR($S$2*C3,$S$3)</f>
        <v>400</v>
      </c>
      <c r="E3" s="28">
        <v>4</v>
      </c>
      <c r="F3" s="28">
        <v>4</v>
      </c>
      <c r="G3" s="55"/>
      <c r="H3" s="69">
        <v>0.6</v>
      </c>
      <c r="I3" s="27">
        <f>FLOOR($S$2*H3,$S$3)</f>
        <v>300</v>
      </c>
      <c r="J3" s="28">
        <v>10</v>
      </c>
      <c r="K3" s="28">
        <v>1</v>
      </c>
      <c r="L3" s="54"/>
      <c r="M3" s="23" t="s">
        <v>42</v>
      </c>
      <c r="N3" s="37"/>
      <c r="O3" s="28">
        <v>3</v>
      </c>
      <c r="P3" s="28">
        <v>10</v>
      </c>
      <c r="Q3" s="55"/>
      <c r="R3" s="11" t="s">
        <v>0</v>
      </c>
      <c r="S3" s="12">
        <f>'1RM'!$F$6</f>
        <v>2.5</v>
      </c>
      <c r="T3" s="6"/>
      <c r="U3" s="7"/>
    </row>
    <row r="4" spans="1:21" ht="16.95" customHeight="1" x14ac:dyDescent="0.3">
      <c r="A4" s="5"/>
      <c r="B4" s="32"/>
      <c r="C4" s="41"/>
      <c r="D4" s="34"/>
      <c r="E4" s="35"/>
      <c r="F4" s="35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6"/>
      <c r="U4" s="7"/>
    </row>
    <row r="5" spans="1:21" ht="16.5" customHeight="1" x14ac:dyDescent="0.3">
      <c r="A5" s="5"/>
      <c r="B5" s="22" t="s">
        <v>14</v>
      </c>
      <c r="C5" s="23" t="s">
        <v>12</v>
      </c>
      <c r="D5" s="24" t="s">
        <v>22</v>
      </c>
      <c r="E5" s="25"/>
      <c r="F5" s="25"/>
      <c r="G5" s="32"/>
      <c r="H5" s="23" t="s">
        <v>12</v>
      </c>
      <c r="I5" s="24" t="s">
        <v>22</v>
      </c>
      <c r="J5" s="25"/>
      <c r="K5" s="25"/>
      <c r="L5" s="32"/>
      <c r="M5" s="23" t="s">
        <v>38</v>
      </c>
      <c r="N5" s="37"/>
      <c r="O5" s="28">
        <v>4</v>
      </c>
      <c r="P5" s="28">
        <v>8</v>
      </c>
      <c r="Q5" s="32"/>
      <c r="R5" s="32"/>
      <c r="S5" s="32"/>
      <c r="T5" s="6"/>
      <c r="U5" s="7"/>
    </row>
    <row r="6" spans="1:21" ht="15.75" customHeight="1" x14ac:dyDescent="0.3">
      <c r="A6" s="5"/>
      <c r="B6" s="21"/>
      <c r="C6" s="69">
        <v>0.85</v>
      </c>
      <c r="D6" s="27">
        <f>FLOOR($S$2*C6,$S$3)</f>
        <v>425</v>
      </c>
      <c r="E6" s="28">
        <v>3</v>
      </c>
      <c r="F6" s="28">
        <v>3</v>
      </c>
      <c r="G6" s="55"/>
      <c r="H6" s="69">
        <v>0.6</v>
      </c>
      <c r="I6" s="27">
        <f>FLOOR($S$2*H6,$S$3)</f>
        <v>300</v>
      </c>
      <c r="J6" s="28">
        <v>15</v>
      </c>
      <c r="K6" s="28">
        <v>1</v>
      </c>
      <c r="L6" s="54"/>
      <c r="M6" s="23" t="s">
        <v>42</v>
      </c>
      <c r="N6" s="37"/>
      <c r="O6" s="28">
        <v>4</v>
      </c>
      <c r="P6" s="28">
        <v>10</v>
      </c>
      <c r="Q6" s="55"/>
      <c r="R6" s="55"/>
      <c r="S6" s="55"/>
      <c r="T6" s="6"/>
      <c r="U6" s="7"/>
    </row>
    <row r="7" spans="1:21" ht="15.75" customHeight="1" x14ac:dyDescent="0.3">
      <c r="A7" s="5"/>
      <c r="B7" s="6"/>
      <c r="C7" s="44"/>
      <c r="D7" s="34"/>
      <c r="E7" s="35"/>
      <c r="F7" s="35"/>
      <c r="G7" s="32"/>
      <c r="H7" s="44"/>
      <c r="I7" s="34"/>
      <c r="J7" s="35"/>
      <c r="K7" s="35"/>
      <c r="L7" s="32"/>
      <c r="M7" s="32"/>
      <c r="N7" s="32"/>
      <c r="O7" s="32"/>
      <c r="P7" s="32"/>
      <c r="Q7" s="32"/>
      <c r="R7" s="32"/>
      <c r="S7" s="32"/>
      <c r="T7" s="6"/>
      <c r="U7" s="7"/>
    </row>
    <row r="8" spans="1:21" ht="15.75" customHeight="1" x14ac:dyDescent="0.3">
      <c r="A8" s="5"/>
      <c r="B8" s="22" t="s">
        <v>15</v>
      </c>
      <c r="C8" s="23" t="s">
        <v>12</v>
      </c>
      <c r="D8" s="24" t="s">
        <v>22</v>
      </c>
      <c r="E8" s="25"/>
      <c r="F8" s="25"/>
      <c r="G8" s="32"/>
      <c r="H8" s="23" t="s">
        <v>12</v>
      </c>
      <c r="I8" s="24" t="s">
        <v>22</v>
      </c>
      <c r="J8" s="25"/>
      <c r="K8" s="25"/>
      <c r="L8" s="32"/>
      <c r="M8" s="23" t="s">
        <v>38</v>
      </c>
      <c r="N8" s="37"/>
      <c r="O8" s="28">
        <v>4</v>
      </c>
      <c r="P8" s="28">
        <v>10</v>
      </c>
      <c r="Q8" s="55"/>
      <c r="R8" s="55"/>
      <c r="S8" s="55"/>
      <c r="T8" s="6"/>
      <c r="U8" s="7"/>
    </row>
    <row r="9" spans="1:21" ht="15.75" customHeight="1" x14ac:dyDescent="0.3">
      <c r="A9" s="5"/>
      <c r="B9" s="21"/>
      <c r="C9" s="69">
        <v>0.9</v>
      </c>
      <c r="D9" s="27">
        <f>FLOOR($S$2*C9,$S$3)</f>
        <v>450</v>
      </c>
      <c r="E9" s="28">
        <v>2</v>
      </c>
      <c r="F9" s="28">
        <v>1</v>
      </c>
      <c r="G9" s="55"/>
      <c r="H9" s="69">
        <v>0.6</v>
      </c>
      <c r="I9" s="27">
        <f>FLOOR($S$2*H9,$S$3)</f>
        <v>300</v>
      </c>
      <c r="J9" s="28">
        <v>10</v>
      </c>
      <c r="K9" s="28">
        <v>1</v>
      </c>
      <c r="L9" s="54"/>
      <c r="M9" s="23" t="s">
        <v>42</v>
      </c>
      <c r="N9" s="37"/>
      <c r="O9" s="28">
        <v>4</v>
      </c>
      <c r="P9" s="28">
        <v>12</v>
      </c>
      <c r="Q9" s="42"/>
      <c r="R9" s="42"/>
      <c r="S9" s="42"/>
      <c r="T9" s="6"/>
      <c r="U9" s="7"/>
    </row>
    <row r="10" spans="1:21" ht="15.75" customHeight="1" x14ac:dyDescent="0.3">
      <c r="A10" s="5"/>
      <c r="B10" s="32"/>
      <c r="C10" s="44"/>
      <c r="D10" s="34"/>
      <c r="E10" s="35"/>
      <c r="F10" s="35"/>
      <c r="G10" s="6"/>
      <c r="H10" s="6"/>
      <c r="I10" s="4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</row>
    <row r="11" spans="1:21" ht="15.75" customHeight="1" x14ac:dyDescent="0.3">
      <c r="A11" s="5"/>
      <c r="B11" s="22" t="s">
        <v>16</v>
      </c>
      <c r="C11" s="23" t="s">
        <v>12</v>
      </c>
      <c r="D11" s="24" t="s">
        <v>22</v>
      </c>
      <c r="E11" s="25"/>
      <c r="F11" s="25"/>
      <c r="G11" s="32"/>
      <c r="H11" s="23" t="s">
        <v>12</v>
      </c>
      <c r="I11" s="24" t="s">
        <v>22</v>
      </c>
      <c r="J11" s="25"/>
      <c r="K11" s="25"/>
      <c r="L11" s="32"/>
      <c r="M11" s="23" t="s">
        <v>38</v>
      </c>
      <c r="N11" s="37"/>
      <c r="O11" s="28">
        <v>5</v>
      </c>
      <c r="P11" s="28">
        <v>10</v>
      </c>
      <c r="Q11" s="6"/>
      <c r="R11" s="6"/>
      <c r="S11" s="6"/>
      <c r="T11" s="6"/>
      <c r="U11" s="7"/>
    </row>
    <row r="12" spans="1:21" ht="15.75" customHeight="1" x14ac:dyDescent="0.3">
      <c r="A12" s="5"/>
      <c r="B12" s="21"/>
      <c r="C12" s="69"/>
      <c r="D12" s="24" t="s">
        <v>4</v>
      </c>
      <c r="E12" s="28">
        <v>1</v>
      </c>
      <c r="F12" s="28">
        <v>1</v>
      </c>
      <c r="G12" s="55"/>
      <c r="H12" s="69">
        <v>0.6</v>
      </c>
      <c r="I12" s="27">
        <f>FLOOR($S$2*H12,$S$3)</f>
        <v>300</v>
      </c>
      <c r="J12" s="28">
        <v>20</v>
      </c>
      <c r="K12" s="28">
        <v>1</v>
      </c>
      <c r="L12" s="54"/>
      <c r="M12" s="23" t="s">
        <v>42</v>
      </c>
      <c r="N12" s="37"/>
      <c r="O12" s="28">
        <v>5</v>
      </c>
      <c r="P12" s="28">
        <v>12</v>
      </c>
      <c r="Q12" s="6"/>
      <c r="R12" s="6"/>
      <c r="S12" s="6"/>
      <c r="T12" s="6"/>
      <c r="U12" s="7"/>
    </row>
    <row r="13" spans="1:21" ht="28.95" customHeight="1" x14ac:dyDescent="0.3">
      <c r="A13" s="5"/>
      <c r="B13" s="32"/>
      <c r="C13" s="33"/>
      <c r="D13" s="34"/>
      <c r="E13" s="35"/>
      <c r="F13" s="35"/>
      <c r="G13" s="6"/>
      <c r="H13" s="13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5.75" customHeight="1" x14ac:dyDescent="0.3">
      <c r="A14" s="5"/>
      <c r="B14" s="32"/>
      <c r="C14" s="33"/>
      <c r="D14" s="34"/>
      <c r="E14" s="35"/>
      <c r="F14" s="3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15.75" customHeight="1" x14ac:dyDescent="0.3">
      <c r="A15" s="5"/>
      <c r="B15" s="32"/>
      <c r="C15" s="33"/>
      <c r="D15" s="34"/>
      <c r="E15" s="35"/>
      <c r="F15" s="3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/>
    </row>
    <row r="16" spans="1:21" ht="15.75" customHeight="1" x14ac:dyDescent="0.3">
      <c r="A16" s="14"/>
      <c r="B16" s="49"/>
      <c r="C16" s="59"/>
      <c r="D16" s="50"/>
      <c r="E16" s="51"/>
      <c r="F16" s="51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6"/>
    </row>
  </sheetData>
  <pageMargins left="1" right="1" top="1" bottom="1" header="0.25" footer="0.25"/>
  <pageSetup orientation="landscape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1RM</vt:lpstr>
      <vt:lpstr>1x Principiante</vt:lpstr>
      <vt:lpstr>1x Intermedio</vt:lpstr>
      <vt:lpstr>1x Avanzado</vt:lpstr>
      <vt:lpstr>2x Principiante</vt:lpstr>
      <vt:lpstr>2x Intermedio</vt:lpstr>
      <vt:lpstr>2x Avanzado</vt:lpstr>
      <vt:lpstr>3x Principiante</vt:lpstr>
      <vt:lpstr>3x Volumen Bajo</vt:lpstr>
      <vt:lpstr>3x Volumen Medio</vt:lpstr>
      <vt:lpstr>3x Volumen Alto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2020-11-28T16:03:42Z</dcterms:modified>
</cp:coreProperties>
</file>