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04473EC6-7481-455A-8A88-1690C98E07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utina" sheetId="1" r:id="rId1"/>
  </sheets>
  <definedNames>
    <definedName name="Rounding">Rutina!$C$4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</calcChain>
</file>

<file path=xl/sharedStrings.xml><?xml version="1.0" encoding="utf-8"?>
<sst xmlns="http://schemas.openxmlformats.org/spreadsheetml/2006/main" count="18" uniqueCount="12">
  <si>
    <t>Sets</t>
  </si>
  <si>
    <t>Reps</t>
  </si>
  <si>
    <t>WWW.BIBLIOTECADERUTINAS.COM</t>
  </si>
  <si>
    <t>PROGRAMA DE PRESS DE BANCA RUSO</t>
  </si>
  <si>
    <t>1RM</t>
  </si>
  <si>
    <t>Press de banca</t>
  </si>
  <si>
    <t>6 SEMANAS</t>
  </si>
  <si>
    <t>SEMANA</t>
  </si>
  <si>
    <t>Peso</t>
  </si>
  <si>
    <t>Lunes</t>
  </si>
  <si>
    <t>Miercoles</t>
  </si>
  <si>
    <t>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</si>
</sst>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0"/>
      <name val="Arial"/>
    </font>
    <font>
      <sz val="11"/>
      <color theme="1"/>
      <name val="Calibri"/>
    </font>
    <font>
      <b/>
      <sz val="11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u/>
      <sz val="10"/>
      <color theme="10"/>
      <name val="Arial"/>
    </font>
    <font>
      <b/>
      <u/>
      <sz val="12"/>
      <color theme="10"/>
      <name val="Arial"/>
      <family val="2"/>
    </font>
    <font>
      <b/>
      <u/>
      <sz val="12"/>
      <color rgb="FFFFFFFF"/>
      <name val="Arial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0000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00FF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 applyFont="1" applyAlignment="1"/>
    <xf numFmtId="0" fontId="2" fillId="0" borderId="0" xfId="0" applyFont="1"/>
    <xf numFmtId="0" fontId="4" fillId="2" borderId="0" xfId="0" applyFont="1" applyFill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1" fillId="6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4" fillId="7" borderId="0" xfId="0" applyFont="1" applyFill="1" applyAlignment="1"/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14" borderId="0" xfId="0" applyFont="1" applyFill="1"/>
    <xf numFmtId="0" fontId="0" fillId="14" borderId="0" xfId="0" applyFont="1" applyFill="1" applyAlignment="1"/>
    <xf numFmtId="0" fontId="3" fillId="14" borderId="0" xfId="0" applyFont="1" applyFill="1" applyAlignment="1"/>
    <xf numFmtId="0" fontId="2" fillId="14" borderId="0" xfId="0" applyFont="1" applyFill="1" applyAlignment="1"/>
    <xf numFmtId="0" fontId="5" fillId="2" borderId="1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7" fillId="8" borderId="11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2" xfId="0" applyFont="1" applyFill="1" applyBorder="1"/>
    <xf numFmtId="0" fontId="17" fillId="9" borderId="11" xfId="0" applyFont="1" applyFill="1" applyBorder="1" applyAlignment="1">
      <alignment horizontal="center"/>
    </xf>
    <xf numFmtId="0" fontId="1" fillId="9" borderId="1" xfId="0" applyFont="1" applyFill="1" applyBorder="1"/>
    <xf numFmtId="0" fontId="1" fillId="9" borderId="12" xfId="0" applyFont="1" applyFill="1" applyBorder="1"/>
    <xf numFmtId="0" fontId="17" fillId="10" borderId="11" xfId="0" applyFont="1" applyFill="1" applyBorder="1" applyAlignment="1">
      <alignment horizontal="center"/>
    </xf>
    <xf numFmtId="0" fontId="1" fillId="10" borderId="1" xfId="0" applyFont="1" applyFill="1" applyBorder="1"/>
    <xf numFmtId="0" fontId="1" fillId="10" borderId="12" xfId="0" applyFont="1" applyFill="1" applyBorder="1"/>
    <xf numFmtId="0" fontId="15" fillId="13" borderId="13" xfId="0" applyFont="1" applyFill="1" applyBorder="1" applyAlignment="1">
      <alignment horizontal="center" vertical="center"/>
    </xf>
    <xf numFmtId="0" fontId="1" fillId="13" borderId="14" xfId="0" applyFont="1" applyFill="1" applyBorder="1"/>
    <xf numFmtId="0" fontId="1" fillId="13" borderId="15" xfId="0" applyFont="1" applyFill="1" applyBorder="1"/>
    <xf numFmtId="0" fontId="1" fillId="13" borderId="16" xfId="0" applyFont="1" applyFill="1" applyBorder="1"/>
    <xf numFmtId="0" fontId="1" fillId="13" borderId="17" xfId="0" applyFont="1" applyFill="1" applyBorder="1"/>
    <xf numFmtId="0" fontId="1" fillId="13" borderId="18" xfId="0" applyFont="1" applyFill="1" applyBorder="1"/>
    <xf numFmtId="0" fontId="7" fillId="11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/>
    </xf>
    <xf numFmtId="0" fontId="7" fillId="11" borderId="22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11" borderId="24" xfId="0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6" fillId="12" borderId="29" xfId="0" applyFont="1" applyFill="1" applyBorder="1" applyAlignment="1">
      <alignment horizontal="center"/>
    </xf>
    <xf numFmtId="0" fontId="6" fillId="12" borderId="30" xfId="0" applyFont="1" applyFill="1" applyBorder="1" applyAlignment="1">
      <alignment horizontal="center"/>
    </xf>
    <xf numFmtId="0" fontId="17" fillId="12" borderId="31" xfId="0" applyFont="1" applyFill="1" applyBorder="1" applyAlignment="1">
      <alignment horizontal="center"/>
    </xf>
    <xf numFmtId="0" fontId="6" fillId="12" borderId="32" xfId="0" applyFont="1" applyFill="1" applyBorder="1" applyAlignment="1">
      <alignment horizontal="center"/>
    </xf>
    <xf numFmtId="0" fontId="17" fillId="12" borderId="3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7"/>
  <sheetViews>
    <sheetView tabSelected="1" workbookViewId="0">
      <selection activeCell="M12" sqref="M12"/>
    </sheetView>
  </sheetViews>
  <sheetFormatPr baseColWidth="10" defaultColWidth="14.44140625" defaultRowHeight="15.75" customHeight="1" x14ac:dyDescent="0.25"/>
  <cols>
    <col min="1" max="1" width="15.6640625" customWidth="1"/>
    <col min="3" max="11" width="8.44140625" customWidth="1"/>
  </cols>
  <sheetData>
    <row r="1" spans="1:18" ht="15.75" customHeight="1" x14ac:dyDescent="0.3">
      <c r="A1" s="3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  <c r="M1" s="16"/>
      <c r="N1" s="16"/>
      <c r="O1" s="16"/>
      <c r="P1" s="16"/>
      <c r="Q1" s="16"/>
      <c r="R1" s="16"/>
    </row>
    <row r="2" spans="1:18" ht="15.75" customHeight="1" thickBot="1" x14ac:dyDescent="0.4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16"/>
      <c r="M2" s="16"/>
      <c r="N2" s="16"/>
      <c r="O2" s="16"/>
      <c r="P2" s="16"/>
      <c r="Q2" s="16"/>
      <c r="R2" s="16"/>
    </row>
    <row r="3" spans="1:18" ht="15.75" customHeight="1" thickBot="1" x14ac:dyDescent="0.35">
      <c r="A3" s="1"/>
      <c r="B3" s="6" t="s">
        <v>4</v>
      </c>
      <c r="C3" s="17"/>
      <c r="D3" s="15"/>
      <c r="E3" s="15"/>
      <c r="F3" s="15"/>
      <c r="G3" s="15"/>
      <c r="H3" s="15"/>
      <c r="I3" s="15"/>
      <c r="J3" s="15"/>
      <c r="K3" s="15"/>
      <c r="L3" s="16"/>
      <c r="M3" s="16"/>
      <c r="N3" s="16"/>
      <c r="O3" s="16"/>
      <c r="P3" s="16"/>
      <c r="Q3" s="16"/>
      <c r="R3" s="16"/>
    </row>
    <row r="4" spans="1:18" ht="15.75" customHeight="1" thickBot="1" x14ac:dyDescent="0.35">
      <c r="A4" s="6" t="s">
        <v>5</v>
      </c>
      <c r="B4" s="7">
        <v>120</v>
      </c>
      <c r="C4" s="8">
        <v>2.5</v>
      </c>
      <c r="D4" s="18"/>
      <c r="E4" s="18"/>
      <c r="F4" s="15"/>
      <c r="G4" s="15"/>
      <c r="H4" s="15"/>
      <c r="I4" s="15"/>
      <c r="J4" s="15"/>
      <c r="K4" s="15"/>
      <c r="L4" s="16"/>
      <c r="M4" s="16"/>
      <c r="N4" s="16"/>
      <c r="O4" s="16"/>
      <c r="P4" s="16"/>
      <c r="Q4" s="16"/>
      <c r="R4" s="16"/>
    </row>
    <row r="5" spans="1:18" ht="15.75" customHeight="1" thickBot="1" x14ac:dyDescent="0.35">
      <c r="A5" s="15"/>
      <c r="B5" s="2"/>
      <c r="C5" s="18"/>
      <c r="D5" s="18"/>
      <c r="E5" s="18"/>
      <c r="F5" s="15"/>
      <c r="G5" s="15"/>
      <c r="H5" s="15"/>
      <c r="I5" s="15"/>
      <c r="J5" s="15"/>
      <c r="K5" s="15"/>
      <c r="L5" s="16"/>
      <c r="M5" s="16"/>
      <c r="N5" s="16"/>
      <c r="O5" s="16"/>
      <c r="P5" s="16"/>
      <c r="Q5" s="16"/>
      <c r="R5" s="16"/>
    </row>
    <row r="6" spans="1:18" ht="15.75" customHeight="1" x14ac:dyDescent="0.3">
      <c r="A6" s="15"/>
      <c r="B6" s="2"/>
      <c r="C6" s="35" t="s">
        <v>6</v>
      </c>
      <c r="D6" s="36"/>
      <c r="E6" s="36"/>
      <c r="F6" s="36"/>
      <c r="G6" s="36"/>
      <c r="H6" s="36"/>
      <c r="I6" s="36"/>
      <c r="J6" s="36"/>
      <c r="K6" s="37"/>
      <c r="L6" s="16"/>
      <c r="M6" s="16"/>
      <c r="N6" s="16"/>
      <c r="O6" s="16"/>
      <c r="P6" s="16"/>
      <c r="Q6" s="16"/>
      <c r="R6" s="16"/>
    </row>
    <row r="7" spans="1:18" ht="15.75" customHeight="1" thickBot="1" x14ac:dyDescent="0.35">
      <c r="A7" s="15"/>
      <c r="B7" s="2"/>
      <c r="C7" s="38"/>
      <c r="D7" s="39"/>
      <c r="E7" s="39"/>
      <c r="F7" s="39"/>
      <c r="G7" s="39"/>
      <c r="H7" s="39"/>
      <c r="I7" s="39"/>
      <c r="J7" s="39"/>
      <c r="K7" s="40"/>
      <c r="L7" s="16"/>
      <c r="M7" s="16"/>
      <c r="N7" s="16"/>
      <c r="O7" s="16"/>
      <c r="P7" s="16"/>
      <c r="Q7" s="16"/>
      <c r="R7" s="16"/>
    </row>
    <row r="8" spans="1:18" ht="15.75" customHeight="1" thickBot="1" x14ac:dyDescent="0.35">
      <c r="A8" s="15"/>
      <c r="B8" s="19"/>
      <c r="C8" s="26" t="s">
        <v>9</v>
      </c>
      <c r="D8" s="27"/>
      <c r="E8" s="28"/>
      <c r="F8" s="29" t="s">
        <v>10</v>
      </c>
      <c r="G8" s="30"/>
      <c r="H8" s="31"/>
      <c r="I8" s="32" t="s">
        <v>11</v>
      </c>
      <c r="J8" s="33"/>
      <c r="K8" s="34"/>
      <c r="L8" s="16"/>
      <c r="M8" s="16"/>
      <c r="N8" s="16"/>
      <c r="O8" s="16"/>
      <c r="P8" s="16"/>
      <c r="Q8" s="16"/>
      <c r="R8" s="16"/>
    </row>
    <row r="9" spans="1:18" ht="15.75" customHeight="1" thickBot="1" x14ac:dyDescent="0.35">
      <c r="A9" s="15"/>
      <c r="B9" s="44" t="s">
        <v>7</v>
      </c>
      <c r="C9" s="53" t="s">
        <v>0</v>
      </c>
      <c r="D9" s="54" t="s">
        <v>1</v>
      </c>
      <c r="E9" s="55" t="s">
        <v>8</v>
      </c>
      <c r="F9" s="56" t="s">
        <v>0</v>
      </c>
      <c r="G9" s="54" t="s">
        <v>1</v>
      </c>
      <c r="H9" s="55" t="s">
        <v>8</v>
      </c>
      <c r="I9" s="56" t="s">
        <v>0</v>
      </c>
      <c r="J9" s="54" t="s">
        <v>1</v>
      </c>
      <c r="K9" s="57" t="s">
        <v>8</v>
      </c>
      <c r="L9" s="16"/>
      <c r="M9" s="16"/>
      <c r="N9" s="16"/>
      <c r="O9" s="16"/>
      <c r="P9" s="16"/>
      <c r="Q9" s="16"/>
      <c r="R9" s="16"/>
    </row>
    <row r="10" spans="1:18" ht="15.75" customHeight="1" x14ac:dyDescent="0.3">
      <c r="A10" s="15"/>
      <c r="B10" s="45">
        <v>1</v>
      </c>
      <c r="C10" s="48">
        <v>6</v>
      </c>
      <c r="D10" s="49">
        <v>2</v>
      </c>
      <c r="E10" s="50">
        <f t="shared" ref="E10:E12" si="0">MROUND($B$4*0.8,$C$4)</f>
        <v>95</v>
      </c>
      <c r="F10" s="51">
        <v>6</v>
      </c>
      <c r="G10" s="49">
        <v>3</v>
      </c>
      <c r="H10" s="50">
        <f t="shared" ref="H10:H13" si="1">MROUND($B$4*0.8,$C$4)</f>
        <v>95</v>
      </c>
      <c r="I10" s="51">
        <v>6</v>
      </c>
      <c r="J10" s="49">
        <v>2</v>
      </c>
      <c r="K10" s="52">
        <f t="shared" ref="K10:K12" si="2">MROUND($B$4*0.8,$C$4)</f>
        <v>95</v>
      </c>
      <c r="L10" s="16"/>
      <c r="M10" s="16"/>
      <c r="N10" s="16"/>
      <c r="O10" s="16"/>
      <c r="P10" s="16"/>
      <c r="Q10" s="16"/>
      <c r="R10" s="16"/>
    </row>
    <row r="11" spans="1:18" ht="15.75" customHeight="1" x14ac:dyDescent="0.3">
      <c r="A11" s="15"/>
      <c r="B11" s="46">
        <v>2</v>
      </c>
      <c r="C11" s="42">
        <v>6</v>
      </c>
      <c r="D11" s="13">
        <v>4</v>
      </c>
      <c r="E11" s="14">
        <f t="shared" si="0"/>
        <v>95</v>
      </c>
      <c r="F11" s="12">
        <v>6</v>
      </c>
      <c r="G11" s="13">
        <v>2</v>
      </c>
      <c r="H11" s="14">
        <f t="shared" si="1"/>
        <v>95</v>
      </c>
      <c r="I11" s="12">
        <v>6</v>
      </c>
      <c r="J11" s="13">
        <v>5</v>
      </c>
      <c r="K11" s="21">
        <f t="shared" si="2"/>
        <v>95</v>
      </c>
      <c r="L11" s="16"/>
      <c r="M11" s="16"/>
      <c r="N11" s="16"/>
      <c r="O11" s="16"/>
      <c r="P11" s="16"/>
      <c r="Q11" s="16"/>
      <c r="R11" s="16"/>
    </row>
    <row r="12" spans="1:18" ht="15.75" customHeight="1" x14ac:dyDescent="0.3">
      <c r="A12" s="15"/>
      <c r="B12" s="45">
        <v>3</v>
      </c>
      <c r="C12" s="41">
        <v>6</v>
      </c>
      <c r="D12" s="10">
        <v>2</v>
      </c>
      <c r="E12" s="11">
        <f t="shared" si="0"/>
        <v>95</v>
      </c>
      <c r="F12" s="9">
        <v>6</v>
      </c>
      <c r="G12" s="10">
        <v>5</v>
      </c>
      <c r="H12" s="11">
        <f t="shared" si="1"/>
        <v>95</v>
      </c>
      <c r="I12" s="9">
        <v>6</v>
      </c>
      <c r="J12" s="10">
        <v>2</v>
      </c>
      <c r="K12" s="20">
        <f t="shared" si="2"/>
        <v>95</v>
      </c>
      <c r="L12" s="16"/>
      <c r="M12" s="16"/>
      <c r="N12" s="16"/>
      <c r="O12" s="16"/>
      <c r="P12" s="16"/>
      <c r="Q12" s="16"/>
      <c r="R12" s="16"/>
    </row>
    <row r="13" spans="1:18" ht="15.75" customHeight="1" x14ac:dyDescent="0.3">
      <c r="A13" s="15"/>
      <c r="B13" s="46">
        <v>4</v>
      </c>
      <c r="C13" s="42">
        <v>5</v>
      </c>
      <c r="D13" s="13">
        <v>5</v>
      </c>
      <c r="E13" s="14">
        <f>MROUND($B$4*0.85,$C$4)</f>
        <v>102.5</v>
      </c>
      <c r="F13" s="12">
        <v>6</v>
      </c>
      <c r="G13" s="13">
        <v>2</v>
      </c>
      <c r="H13" s="14">
        <f t="shared" si="1"/>
        <v>95</v>
      </c>
      <c r="I13" s="12">
        <v>4</v>
      </c>
      <c r="J13" s="13">
        <v>4</v>
      </c>
      <c r="K13" s="21">
        <f>MROUND($B$4*0.9,$C$4)</f>
        <v>107.5</v>
      </c>
      <c r="L13" s="16"/>
      <c r="M13" s="16"/>
      <c r="N13" s="16"/>
      <c r="O13" s="16"/>
      <c r="P13" s="16"/>
      <c r="Q13" s="16"/>
      <c r="R13" s="16"/>
    </row>
    <row r="14" spans="1:18" ht="15.75" customHeight="1" x14ac:dyDescent="0.3">
      <c r="A14" s="15"/>
      <c r="B14" s="45">
        <v>5</v>
      </c>
      <c r="C14" s="41">
        <v>6</v>
      </c>
      <c r="D14" s="10">
        <v>2</v>
      </c>
      <c r="E14" s="11">
        <f>MROUND($B$4*0.8,$C$4)</f>
        <v>95</v>
      </c>
      <c r="F14" s="9">
        <v>3</v>
      </c>
      <c r="G14" s="10">
        <v>3</v>
      </c>
      <c r="H14" s="11">
        <f>MROUND($B$4*0.9,$C$4)</f>
        <v>107.5</v>
      </c>
      <c r="I14" s="9">
        <v>6</v>
      </c>
      <c r="J14" s="10">
        <v>2</v>
      </c>
      <c r="K14" s="20">
        <f>MROUND($B$4*0.8,$C$4)</f>
        <v>95</v>
      </c>
      <c r="L14" s="16"/>
      <c r="M14" s="16"/>
      <c r="N14" s="16"/>
      <c r="O14" s="16"/>
      <c r="P14" s="16"/>
      <c r="Q14" s="16"/>
      <c r="R14" s="16"/>
    </row>
    <row r="15" spans="1:18" ht="15.75" customHeight="1" thickBot="1" x14ac:dyDescent="0.35">
      <c r="A15" s="15"/>
      <c r="B15" s="47">
        <v>6</v>
      </c>
      <c r="C15" s="43">
        <v>2</v>
      </c>
      <c r="D15" s="23">
        <v>2</v>
      </c>
      <c r="E15" s="24">
        <f>MROUND($B$4*1,$C$4)</f>
        <v>120</v>
      </c>
      <c r="F15" s="22">
        <v>6</v>
      </c>
      <c r="G15" s="23">
        <v>2</v>
      </c>
      <c r="H15" s="24">
        <f>MROUND($B$4*0.8,$C$4)</f>
        <v>95</v>
      </c>
      <c r="I15" s="22">
        <v>2</v>
      </c>
      <c r="J15" s="23">
        <v>1</v>
      </c>
      <c r="K15" s="25">
        <f>MROUND($B$4*1.05,$C$4)</f>
        <v>125</v>
      </c>
      <c r="L15" s="16"/>
      <c r="M15" s="16"/>
      <c r="N15" s="16"/>
      <c r="O15" s="16"/>
      <c r="P15" s="16"/>
      <c r="Q15" s="16"/>
      <c r="R15" s="16"/>
    </row>
    <row r="16" spans="1:18" ht="15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6"/>
      <c r="P16" s="16"/>
      <c r="Q16" s="16"/>
      <c r="R16" s="16"/>
    </row>
    <row r="17" spans="1:18" ht="15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6"/>
      <c r="N17" s="16"/>
      <c r="O17" s="16"/>
      <c r="P17" s="16"/>
      <c r="Q17" s="16"/>
      <c r="R17" s="16"/>
    </row>
    <row r="18" spans="1:18" ht="15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6"/>
      <c r="N18" s="16"/>
      <c r="O18" s="16"/>
      <c r="P18" s="16"/>
      <c r="Q18" s="16"/>
      <c r="R18" s="16"/>
    </row>
    <row r="19" spans="1:18" ht="15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  <c r="M19" s="16"/>
      <c r="N19" s="16"/>
      <c r="O19" s="16"/>
      <c r="P19" s="16"/>
      <c r="Q19" s="16"/>
      <c r="R19" s="16"/>
    </row>
    <row r="20" spans="1:18" ht="15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6"/>
      <c r="O20" s="16"/>
      <c r="P20" s="16"/>
      <c r="Q20" s="16"/>
      <c r="R20" s="16"/>
    </row>
    <row r="21" spans="1:18" ht="15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6"/>
      <c r="N21" s="16"/>
      <c r="O21" s="16"/>
      <c r="P21" s="16"/>
      <c r="Q21" s="16"/>
      <c r="R21" s="16"/>
    </row>
    <row r="22" spans="1:18" ht="15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6"/>
      <c r="Q22" s="16"/>
      <c r="R22" s="16"/>
    </row>
    <row r="23" spans="1:18" ht="15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  <c r="M23" s="16"/>
      <c r="N23" s="16"/>
      <c r="O23" s="16"/>
      <c r="P23" s="16"/>
      <c r="Q23" s="16"/>
      <c r="R23" s="16"/>
    </row>
    <row r="24" spans="1:18" ht="15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  <c r="M24" s="16"/>
      <c r="N24" s="16"/>
      <c r="O24" s="16"/>
      <c r="P24" s="16"/>
      <c r="Q24" s="16"/>
      <c r="R24" s="16"/>
    </row>
    <row r="25" spans="1:18" ht="15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  <c r="M25" s="16"/>
      <c r="N25" s="16"/>
      <c r="O25" s="16"/>
      <c r="P25" s="16"/>
      <c r="Q25" s="16"/>
      <c r="R25" s="16"/>
    </row>
    <row r="26" spans="1:18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8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8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8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8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8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8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4.4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4.4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4.4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</sheetData>
  <mergeCells count="6">
    <mergeCell ref="C8:E8"/>
    <mergeCell ref="F8:H8"/>
    <mergeCell ref="I8:K8"/>
    <mergeCell ref="C6:K7"/>
    <mergeCell ref="A1:K1"/>
    <mergeCell ref="A2:K2"/>
  </mergeCells>
  <dataValidations count="1">
    <dataValidation type="list" allowBlank="1" sqref="C4" xr:uid="{00000000-0002-0000-0000-000000000000}">
      <formula1>"2.5,5"</formula1>
    </dataValidation>
  </dataValidations>
  <hyperlinks>
    <hyperlink ref="A1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Rutina</vt:lpstr>
      <vt:lpstr>Rounding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2020-12-07T10:49:48Z</dcterms:modified>
</cp:coreProperties>
</file>