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4D34B9B2-BF2B-4B8B-B10D-5F8D176A5CE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im Swor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62" i="1"/>
  <c r="E61" i="1"/>
  <c r="H60" i="1"/>
  <c r="E60" i="1"/>
  <c r="E59" i="1"/>
  <c r="H58" i="1"/>
  <c r="E58" i="1"/>
  <c r="H55" i="1"/>
  <c r="E55" i="1"/>
  <c r="H54" i="1"/>
  <c r="E54" i="1"/>
  <c r="E53" i="1"/>
  <c r="H52" i="1"/>
  <c r="E52" i="1"/>
  <c r="E51" i="1"/>
  <c r="H50" i="1"/>
  <c r="E50" i="1"/>
  <c r="E47" i="1"/>
  <c r="H46" i="1"/>
  <c r="E46" i="1"/>
  <c r="E45" i="1"/>
  <c r="H44" i="1"/>
  <c r="E44" i="1"/>
  <c r="E43" i="1"/>
  <c r="H42" i="1"/>
  <c r="E42" i="1"/>
  <c r="E39" i="1"/>
  <c r="H38" i="1"/>
  <c r="E38" i="1"/>
  <c r="E37" i="1"/>
  <c r="H36" i="1"/>
  <c r="E36" i="1"/>
  <c r="E35" i="1"/>
  <c r="H34" i="1"/>
  <c r="E34" i="1"/>
  <c r="E31" i="1"/>
  <c r="H30" i="1"/>
  <c r="E30" i="1"/>
  <c r="E29" i="1"/>
  <c r="H28" i="1"/>
  <c r="E28" i="1"/>
  <c r="E27" i="1"/>
  <c r="H26" i="1"/>
  <c r="E26" i="1"/>
  <c r="E23" i="1"/>
  <c r="H22" i="1"/>
  <c r="E22" i="1"/>
  <c r="E21" i="1"/>
  <c r="H20" i="1"/>
  <c r="E20" i="1"/>
  <c r="E19" i="1"/>
  <c r="H18" i="1"/>
  <c r="E18" i="1"/>
  <c r="E15" i="1"/>
  <c r="H14" i="1"/>
  <c r="E14" i="1"/>
  <c r="E13" i="1"/>
  <c r="H12" i="1"/>
  <c r="E12" i="1"/>
  <c r="E11" i="1"/>
  <c r="H10" i="1"/>
  <c r="E10" i="1"/>
</calcChain>
</file>

<file path=xl/sharedStrings.xml><?xml version="1.0" encoding="utf-8"?>
<sst xmlns="http://schemas.openxmlformats.org/spreadsheetml/2006/main" count="111" uniqueCount="37">
  <si>
    <t>reps</t>
  </si>
  <si>
    <t>%</t>
  </si>
  <si>
    <t>2x6</t>
  </si>
  <si>
    <t>3x6</t>
  </si>
  <si>
    <t>4x6</t>
  </si>
  <si>
    <t>2x3</t>
  </si>
  <si>
    <t>5x3</t>
  </si>
  <si>
    <t>6x3</t>
  </si>
  <si>
    <t>4x3</t>
  </si>
  <si>
    <t>3x2</t>
  </si>
  <si>
    <t>2x2</t>
  </si>
  <si>
    <t>2x1</t>
  </si>
  <si>
    <t>3x3</t>
  </si>
  <si>
    <t>1x1</t>
  </si>
  <si>
    <t>1x1+</t>
  </si>
  <si>
    <t>MAX</t>
  </si>
  <si>
    <t>WWW.BIBLIOTECADERUTINAS.COM</t>
  </si>
  <si>
    <t>Introduce 1RM:</t>
  </si>
  <si>
    <t>Sentadilla convencional</t>
  </si>
  <si>
    <t>Sentadilla Frontal</t>
  </si>
  <si>
    <t>Semana 1</t>
  </si>
  <si>
    <t>Semana 2</t>
  </si>
  <si>
    <t>Semana 3</t>
  </si>
  <si>
    <t>Semana 4</t>
  </si>
  <si>
    <t>Semana 5</t>
  </si>
  <si>
    <t>Semana 6</t>
  </si>
  <si>
    <t>Semana 7</t>
  </si>
  <si>
    <t>Sentadilla</t>
  </si>
  <si>
    <t>Calentamiento</t>
  </si>
  <si>
    <t>Entrenamiento</t>
  </si>
  <si>
    <t>Anotaciones</t>
  </si>
  <si>
    <t>Dia 1</t>
  </si>
  <si>
    <t>Dia 2</t>
  </si>
  <si>
    <t>Dia 3</t>
  </si>
  <si>
    <t>Peso</t>
  </si>
  <si>
    <t>SetsxReps</t>
  </si>
  <si>
    <t>PROGRAMA SENTADILLA TIM SWORDS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</si>
</sst>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2"/>
      <color rgb="FF000000"/>
      <name val="Calibri"/>
    </font>
    <font>
      <b/>
      <sz val="12"/>
      <color rgb="FF000000"/>
      <name val="Calibri"/>
    </font>
    <font>
      <sz val="10"/>
      <name val="Arial"/>
    </font>
    <font>
      <i/>
      <sz val="11"/>
      <color rgb="FF000000"/>
      <name val="Calibri"/>
    </font>
    <font>
      <sz val="11"/>
      <color rgb="FF000000"/>
      <name val="Calibri"/>
    </font>
    <font>
      <u/>
      <sz val="10"/>
      <color theme="10"/>
      <name val="Arial"/>
    </font>
    <font>
      <b/>
      <u/>
      <sz val="14"/>
      <color theme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2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9" fontId="1" fillId="0" borderId="8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/>
    <xf numFmtId="0" fontId="1" fillId="0" borderId="1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2" borderId="15" xfId="1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9" fontId="1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1"/>
  <sheetViews>
    <sheetView tabSelected="1" workbookViewId="0">
      <selection activeCell="F6" sqref="F6"/>
    </sheetView>
  </sheetViews>
  <sheetFormatPr baseColWidth="10" defaultColWidth="14.44140625" defaultRowHeight="15" customHeight="1" x14ac:dyDescent="0.25"/>
  <cols>
    <col min="1" max="1" width="18.5546875" customWidth="1"/>
    <col min="2" max="2" width="23.21875" bestFit="1" customWidth="1"/>
    <col min="3" max="3" width="18.109375" customWidth="1"/>
    <col min="4" max="12" width="13.6640625" customWidth="1"/>
  </cols>
  <sheetData>
    <row r="1" spans="1:12" ht="17.399999999999999" customHeight="1" thickBot="1" x14ac:dyDescent="0.3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30" customHeight="1" thickBot="1" x14ac:dyDescent="0.65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15" customHeight="1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2.4" customHeight="1" thickBot="1" x14ac:dyDescent="0.35">
      <c r="A4" s="1"/>
      <c r="B4" s="46" t="s">
        <v>18</v>
      </c>
      <c r="C4" s="47" t="s">
        <v>19</v>
      </c>
      <c r="D4" s="1"/>
      <c r="E4" s="2"/>
      <c r="F4" s="1"/>
      <c r="G4" s="1"/>
      <c r="H4" s="1"/>
      <c r="I4" s="1"/>
      <c r="J4" s="1"/>
      <c r="K4" s="1"/>
      <c r="L4" s="1"/>
    </row>
    <row r="5" spans="1:12" ht="30" customHeight="1" thickBot="1" x14ac:dyDescent="0.35">
      <c r="A5" s="40" t="s">
        <v>17</v>
      </c>
      <c r="B5" s="39">
        <v>100</v>
      </c>
      <c r="C5" s="39">
        <v>100</v>
      </c>
      <c r="D5" s="1"/>
      <c r="E5" s="3"/>
      <c r="F5" s="1"/>
      <c r="G5" s="1"/>
      <c r="H5" s="1"/>
      <c r="I5" s="1"/>
      <c r="J5" s="1"/>
      <c r="K5" s="1"/>
      <c r="L5" s="1"/>
    </row>
    <row r="6" spans="1:12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" customHeight="1" x14ac:dyDescent="0.25">
      <c r="A8" s="41" t="s">
        <v>20</v>
      </c>
      <c r="B8" s="42" t="s">
        <v>27</v>
      </c>
      <c r="C8" s="43" t="s">
        <v>28</v>
      </c>
      <c r="D8" s="31"/>
      <c r="E8" s="31"/>
      <c r="F8" s="44" t="s">
        <v>29</v>
      </c>
      <c r="G8" s="31"/>
      <c r="H8" s="31"/>
      <c r="I8" s="45" t="s">
        <v>30</v>
      </c>
      <c r="J8" s="31"/>
      <c r="K8" s="31"/>
      <c r="L8" s="31"/>
    </row>
    <row r="9" spans="1:12" ht="15" customHeight="1" x14ac:dyDescent="0.25">
      <c r="A9" s="5"/>
      <c r="B9" s="5"/>
      <c r="C9" s="6" t="s">
        <v>0</v>
      </c>
      <c r="D9" s="7" t="s">
        <v>1</v>
      </c>
      <c r="E9" s="8" t="s">
        <v>34</v>
      </c>
      <c r="F9" s="6" t="s">
        <v>35</v>
      </c>
      <c r="G9" s="7" t="s">
        <v>1</v>
      </c>
      <c r="H9" s="8" t="s">
        <v>34</v>
      </c>
      <c r="I9" s="38"/>
      <c r="J9" s="31"/>
      <c r="K9" s="31"/>
      <c r="L9" s="31"/>
    </row>
    <row r="10" spans="1:12" ht="15" customHeight="1" x14ac:dyDescent="0.25">
      <c r="A10" s="36" t="s">
        <v>31</v>
      </c>
      <c r="B10" s="36" t="s">
        <v>19</v>
      </c>
      <c r="C10" s="9">
        <v>6</v>
      </c>
      <c r="D10" s="10">
        <v>0.6</v>
      </c>
      <c r="E10" s="11">
        <f t="shared" ref="E10:E13" si="0">ROUNDUP(ROUNDUP($C$5*D10/1,0)*1,1)</f>
        <v>60</v>
      </c>
      <c r="F10" s="32" t="s">
        <v>2</v>
      </c>
      <c r="G10" s="25">
        <v>0.7</v>
      </c>
      <c r="H10" s="34">
        <f>ROUNDUP(ROUNDUP($C$5*G10/1,0)*1,1)</f>
        <v>70</v>
      </c>
      <c r="I10" s="27"/>
      <c r="J10" s="28"/>
      <c r="K10" s="28"/>
      <c r="L10" s="28"/>
    </row>
    <row r="11" spans="1:12" ht="15" customHeight="1" x14ac:dyDescent="0.25">
      <c r="A11" s="37"/>
      <c r="B11" s="37"/>
      <c r="C11" s="15">
        <v>6</v>
      </c>
      <c r="D11" s="16">
        <v>0.65</v>
      </c>
      <c r="E11" s="17">
        <f t="shared" si="0"/>
        <v>65</v>
      </c>
      <c r="F11" s="33"/>
      <c r="G11" s="26"/>
      <c r="H11" s="35"/>
      <c r="I11" s="29"/>
      <c r="J11" s="30"/>
      <c r="K11" s="30"/>
      <c r="L11" s="30"/>
    </row>
    <row r="12" spans="1:12" ht="15" customHeight="1" x14ac:dyDescent="0.25">
      <c r="A12" s="36" t="s">
        <v>32</v>
      </c>
      <c r="B12" s="36" t="s">
        <v>19</v>
      </c>
      <c r="C12" s="9">
        <v>2</v>
      </c>
      <c r="D12" s="10">
        <v>0.7</v>
      </c>
      <c r="E12" s="11">
        <f t="shared" si="0"/>
        <v>70</v>
      </c>
      <c r="F12" s="32" t="s">
        <v>3</v>
      </c>
      <c r="G12" s="25">
        <v>0.8</v>
      </c>
      <c r="H12" s="34">
        <f>ROUNDUP(ROUNDUP($C$5*G12/1,0)*1,1)</f>
        <v>80</v>
      </c>
      <c r="I12" s="27"/>
      <c r="J12" s="28"/>
      <c r="K12" s="28"/>
      <c r="L12" s="28"/>
    </row>
    <row r="13" spans="1:12" ht="15" customHeight="1" x14ac:dyDescent="0.25">
      <c r="A13" s="37"/>
      <c r="B13" s="37"/>
      <c r="C13" s="15">
        <v>2</v>
      </c>
      <c r="D13" s="16">
        <v>0.75</v>
      </c>
      <c r="E13" s="17">
        <f t="shared" si="0"/>
        <v>75</v>
      </c>
      <c r="F13" s="33"/>
      <c r="G13" s="26"/>
      <c r="H13" s="35"/>
      <c r="I13" s="29"/>
      <c r="J13" s="30"/>
      <c r="K13" s="30"/>
      <c r="L13" s="30"/>
    </row>
    <row r="14" spans="1:12" ht="15" customHeight="1" x14ac:dyDescent="0.25">
      <c r="A14" s="36" t="s">
        <v>33</v>
      </c>
      <c r="B14" s="36" t="s">
        <v>18</v>
      </c>
      <c r="C14" s="9">
        <v>2</v>
      </c>
      <c r="D14" s="10">
        <v>0.6</v>
      </c>
      <c r="E14" s="11">
        <f t="shared" ref="E14:E15" si="1">ROUNDUP(ROUNDUP($B$5*D14/1,0)*1,1)</f>
        <v>60</v>
      </c>
      <c r="F14" s="32" t="s">
        <v>2</v>
      </c>
      <c r="G14" s="25">
        <v>0.7</v>
      </c>
      <c r="H14" s="34">
        <f>ROUNDUP(ROUNDUP($B$5*G14/1,0)*1,1)</f>
        <v>70</v>
      </c>
      <c r="I14" s="27"/>
      <c r="J14" s="28"/>
      <c r="K14" s="28"/>
      <c r="L14" s="28"/>
    </row>
    <row r="15" spans="1:12" ht="15.75" customHeight="1" x14ac:dyDescent="0.25">
      <c r="A15" s="37"/>
      <c r="B15" s="37"/>
      <c r="C15" s="15">
        <v>2</v>
      </c>
      <c r="D15" s="16">
        <v>0.65</v>
      </c>
      <c r="E15" s="17">
        <f t="shared" si="1"/>
        <v>65</v>
      </c>
      <c r="F15" s="33"/>
      <c r="G15" s="26"/>
      <c r="H15" s="35"/>
      <c r="I15" s="29"/>
      <c r="J15" s="30"/>
      <c r="K15" s="30"/>
      <c r="L15" s="30"/>
    </row>
    <row r="16" spans="1:12" ht="15.75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" customHeight="1" x14ac:dyDescent="0.25">
      <c r="A17" s="41" t="s">
        <v>21</v>
      </c>
      <c r="B17" s="42" t="s">
        <v>27</v>
      </c>
      <c r="C17" s="43" t="s">
        <v>28</v>
      </c>
      <c r="D17" s="31"/>
      <c r="E17" s="31"/>
      <c r="F17" s="44" t="s">
        <v>29</v>
      </c>
      <c r="G17" s="31"/>
      <c r="H17" s="31"/>
      <c r="I17" s="45" t="s">
        <v>30</v>
      </c>
      <c r="J17" s="31"/>
      <c r="K17" s="31"/>
      <c r="L17" s="31"/>
    </row>
    <row r="18" spans="1:12" ht="15" customHeight="1" x14ac:dyDescent="0.25">
      <c r="A18" s="36" t="s">
        <v>31</v>
      </c>
      <c r="B18" s="36" t="s">
        <v>19</v>
      </c>
      <c r="C18" s="9">
        <v>2</v>
      </c>
      <c r="D18" s="10">
        <v>0.7</v>
      </c>
      <c r="E18" s="11">
        <f t="shared" ref="E18:E19" si="2">ROUNDUP(ROUNDUP($C$5*D18/1,0)*1,1)</f>
        <v>70</v>
      </c>
      <c r="F18" s="32" t="s">
        <v>4</v>
      </c>
      <c r="G18" s="25">
        <v>0.8</v>
      </c>
      <c r="H18" s="34">
        <f>ROUNDUP(ROUNDUP($C$5*G18/1,0)*1,1)</f>
        <v>80</v>
      </c>
      <c r="I18" s="27"/>
      <c r="J18" s="28"/>
      <c r="K18" s="28"/>
      <c r="L18" s="28"/>
    </row>
    <row r="19" spans="1:12" ht="15" customHeight="1" x14ac:dyDescent="0.25">
      <c r="A19" s="37"/>
      <c r="B19" s="37"/>
      <c r="C19" s="15">
        <v>2</v>
      </c>
      <c r="D19" s="16">
        <v>0.75</v>
      </c>
      <c r="E19" s="17">
        <f t="shared" si="2"/>
        <v>75</v>
      </c>
      <c r="F19" s="33"/>
      <c r="G19" s="26"/>
      <c r="H19" s="35"/>
      <c r="I19" s="29"/>
      <c r="J19" s="30"/>
      <c r="K19" s="30"/>
      <c r="L19" s="30"/>
    </row>
    <row r="20" spans="1:12" ht="15" customHeight="1" x14ac:dyDescent="0.25">
      <c r="A20" s="36" t="s">
        <v>32</v>
      </c>
      <c r="B20" s="36" t="s">
        <v>18</v>
      </c>
      <c r="C20" s="9">
        <v>2</v>
      </c>
      <c r="D20" s="10">
        <v>0.75</v>
      </c>
      <c r="E20" s="11">
        <f t="shared" ref="E20:E21" si="3">ROUNDUP(ROUNDUP($B$5*D20/1,0)*1,1)</f>
        <v>75</v>
      </c>
      <c r="F20" s="32" t="s">
        <v>5</v>
      </c>
      <c r="G20" s="25">
        <v>0.85</v>
      </c>
      <c r="H20" s="34">
        <f>ROUNDUP(ROUNDUP($B$5*G20/1,0)*1,1)</f>
        <v>85</v>
      </c>
      <c r="I20" s="27"/>
      <c r="J20" s="28"/>
      <c r="K20" s="28"/>
      <c r="L20" s="28"/>
    </row>
    <row r="21" spans="1:12" ht="15" customHeight="1" x14ac:dyDescent="0.25">
      <c r="A21" s="37"/>
      <c r="B21" s="37"/>
      <c r="C21" s="15">
        <v>2</v>
      </c>
      <c r="D21" s="16">
        <v>0.8</v>
      </c>
      <c r="E21" s="17">
        <f t="shared" si="3"/>
        <v>80</v>
      </c>
      <c r="F21" s="33"/>
      <c r="G21" s="26"/>
      <c r="H21" s="35"/>
      <c r="I21" s="29"/>
      <c r="J21" s="30"/>
      <c r="K21" s="30"/>
      <c r="L21" s="30"/>
    </row>
    <row r="22" spans="1:12" ht="15" customHeight="1" x14ac:dyDescent="0.25">
      <c r="A22" s="36" t="s">
        <v>33</v>
      </c>
      <c r="B22" s="36" t="s">
        <v>19</v>
      </c>
      <c r="C22" s="9">
        <v>2</v>
      </c>
      <c r="D22" s="10">
        <v>0.7</v>
      </c>
      <c r="E22" s="11">
        <f t="shared" ref="E22:E23" si="4">ROUNDUP(ROUNDUP($C$5*D22/1,0)*1,1)</f>
        <v>70</v>
      </c>
      <c r="F22" s="32" t="s">
        <v>6</v>
      </c>
      <c r="G22" s="25">
        <v>0.8</v>
      </c>
      <c r="H22" s="34">
        <f>ROUNDUP(ROUNDUP($C$5*G22/1,0)*1,1)</f>
        <v>80</v>
      </c>
      <c r="I22" s="27"/>
      <c r="J22" s="28"/>
      <c r="K22" s="28"/>
      <c r="L22" s="28"/>
    </row>
    <row r="23" spans="1:12" ht="15.75" customHeight="1" x14ac:dyDescent="0.25">
      <c r="A23" s="37"/>
      <c r="B23" s="37"/>
      <c r="C23" s="15">
        <v>2</v>
      </c>
      <c r="D23" s="16">
        <v>0.75</v>
      </c>
      <c r="E23" s="17">
        <f t="shared" si="4"/>
        <v>75</v>
      </c>
      <c r="F23" s="33"/>
      <c r="G23" s="26"/>
      <c r="H23" s="35"/>
      <c r="I23" s="29"/>
      <c r="J23" s="30"/>
      <c r="K23" s="30"/>
      <c r="L23" s="30"/>
    </row>
    <row r="24" spans="1:12" ht="15.75" customHeight="1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5" customHeight="1" x14ac:dyDescent="0.25">
      <c r="A25" s="41" t="s">
        <v>22</v>
      </c>
      <c r="B25" s="42" t="s">
        <v>27</v>
      </c>
      <c r="C25" s="43" t="s">
        <v>28</v>
      </c>
      <c r="D25" s="31"/>
      <c r="E25" s="31"/>
      <c r="F25" s="44" t="s">
        <v>29</v>
      </c>
      <c r="G25" s="31"/>
      <c r="H25" s="31"/>
      <c r="I25" s="45" t="s">
        <v>30</v>
      </c>
      <c r="J25" s="31"/>
      <c r="K25" s="31"/>
      <c r="L25" s="31"/>
    </row>
    <row r="26" spans="1:12" ht="15" customHeight="1" x14ac:dyDescent="0.25">
      <c r="A26" s="36" t="s">
        <v>31</v>
      </c>
      <c r="B26" s="36" t="s">
        <v>19</v>
      </c>
      <c r="C26" s="9">
        <v>3</v>
      </c>
      <c r="D26" s="10">
        <v>0.6</v>
      </c>
      <c r="E26" s="11">
        <f t="shared" ref="E26:E29" si="5">ROUNDUP(ROUNDUP($C$5*D26/1,0)*1,1)</f>
        <v>60</v>
      </c>
      <c r="F26" s="32" t="s">
        <v>3</v>
      </c>
      <c r="G26" s="25">
        <v>0.7</v>
      </c>
      <c r="H26" s="34">
        <f>ROUNDUP(ROUNDUP($C$5*G26/1,0)*1,1)</f>
        <v>70</v>
      </c>
      <c r="I26" s="27"/>
      <c r="J26" s="28"/>
      <c r="K26" s="28"/>
      <c r="L26" s="28"/>
    </row>
    <row r="27" spans="1:12" ht="15" customHeight="1" x14ac:dyDescent="0.25">
      <c r="A27" s="37"/>
      <c r="B27" s="37"/>
      <c r="C27" s="15">
        <v>3</v>
      </c>
      <c r="D27" s="16">
        <v>0.65</v>
      </c>
      <c r="E27" s="17">
        <f t="shared" si="5"/>
        <v>65</v>
      </c>
      <c r="F27" s="33"/>
      <c r="G27" s="26"/>
      <c r="H27" s="35"/>
      <c r="I27" s="29"/>
      <c r="J27" s="30"/>
      <c r="K27" s="30"/>
      <c r="L27" s="30"/>
    </row>
    <row r="28" spans="1:12" ht="15" customHeight="1" x14ac:dyDescent="0.25">
      <c r="A28" s="36" t="s">
        <v>32</v>
      </c>
      <c r="B28" s="36" t="s">
        <v>19</v>
      </c>
      <c r="C28" s="9">
        <v>6</v>
      </c>
      <c r="D28" s="10">
        <v>0.7</v>
      </c>
      <c r="E28" s="11">
        <f t="shared" si="5"/>
        <v>70</v>
      </c>
      <c r="F28" s="32" t="s">
        <v>7</v>
      </c>
      <c r="G28" s="25">
        <v>0.8</v>
      </c>
      <c r="H28" s="34">
        <f>ROUNDUP(ROUNDUP($C$5*G28/1,0)*1,1)</f>
        <v>80</v>
      </c>
      <c r="I28" s="27"/>
      <c r="J28" s="28"/>
      <c r="K28" s="28"/>
      <c r="L28" s="28"/>
    </row>
    <row r="29" spans="1:12" ht="15" customHeight="1" x14ac:dyDescent="0.25">
      <c r="A29" s="37"/>
      <c r="B29" s="37"/>
      <c r="C29" s="15">
        <v>6</v>
      </c>
      <c r="D29" s="16">
        <v>0.75</v>
      </c>
      <c r="E29" s="17">
        <f t="shared" si="5"/>
        <v>75</v>
      </c>
      <c r="F29" s="33"/>
      <c r="G29" s="26"/>
      <c r="H29" s="35"/>
      <c r="I29" s="29"/>
      <c r="J29" s="30"/>
      <c r="K29" s="30"/>
      <c r="L29" s="30"/>
    </row>
    <row r="30" spans="1:12" ht="15" customHeight="1" x14ac:dyDescent="0.25">
      <c r="A30" s="36" t="s">
        <v>33</v>
      </c>
      <c r="B30" s="36" t="s">
        <v>18</v>
      </c>
      <c r="C30" s="9">
        <v>3</v>
      </c>
      <c r="D30" s="10">
        <v>0.6</v>
      </c>
      <c r="E30" s="11">
        <f t="shared" ref="E30:E31" si="6">ROUNDUP(ROUNDUP($B$5*D30/1,0)*1,1)</f>
        <v>60</v>
      </c>
      <c r="F30" s="32" t="s">
        <v>3</v>
      </c>
      <c r="G30" s="25">
        <v>0.7</v>
      </c>
      <c r="H30" s="34">
        <f>ROUNDUP(ROUNDUP($B$5*G30/1,0)*1,1)</f>
        <v>70</v>
      </c>
      <c r="I30" s="27"/>
      <c r="J30" s="28"/>
      <c r="K30" s="28"/>
      <c r="L30" s="28"/>
    </row>
    <row r="31" spans="1:12" ht="15.75" customHeight="1" x14ac:dyDescent="0.25">
      <c r="A31" s="37"/>
      <c r="B31" s="37"/>
      <c r="C31" s="15">
        <v>3</v>
      </c>
      <c r="D31" s="16">
        <v>0.65</v>
      </c>
      <c r="E31" s="17">
        <f t="shared" si="6"/>
        <v>65</v>
      </c>
      <c r="F31" s="33"/>
      <c r="G31" s="26"/>
      <c r="H31" s="35"/>
      <c r="I31" s="29"/>
      <c r="J31" s="30"/>
      <c r="K31" s="30"/>
      <c r="L31" s="30"/>
    </row>
    <row r="32" spans="1:12" ht="15.75" customHeight="1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5" customHeight="1" x14ac:dyDescent="0.25">
      <c r="A33" s="41" t="s">
        <v>23</v>
      </c>
      <c r="B33" s="42" t="s">
        <v>27</v>
      </c>
      <c r="C33" s="43" t="s">
        <v>28</v>
      </c>
      <c r="D33" s="31"/>
      <c r="E33" s="31"/>
      <c r="F33" s="44" t="s">
        <v>29</v>
      </c>
      <c r="G33" s="31"/>
      <c r="H33" s="31"/>
      <c r="I33" s="45" t="s">
        <v>30</v>
      </c>
      <c r="J33" s="31"/>
      <c r="K33" s="31"/>
      <c r="L33" s="31"/>
    </row>
    <row r="34" spans="1:12" ht="15" customHeight="1" x14ac:dyDescent="0.25">
      <c r="A34" s="36" t="s">
        <v>31</v>
      </c>
      <c r="B34" s="36" t="s">
        <v>19</v>
      </c>
      <c r="C34" s="9">
        <v>5</v>
      </c>
      <c r="D34" s="10">
        <v>0.7</v>
      </c>
      <c r="E34" s="11">
        <f t="shared" ref="E34:E35" si="7">ROUNDUP(ROUNDUP($C$5*D34/1,0)*1,1)</f>
        <v>70</v>
      </c>
      <c r="F34" s="32" t="s">
        <v>6</v>
      </c>
      <c r="G34" s="25">
        <v>0.85</v>
      </c>
      <c r="H34" s="34">
        <f>ROUNDUP(ROUNDUP($C$5*G34/1,0)*1,1)</f>
        <v>85</v>
      </c>
      <c r="I34" s="27"/>
      <c r="J34" s="28"/>
      <c r="K34" s="28"/>
      <c r="L34" s="28"/>
    </row>
    <row r="35" spans="1:12" ht="15" customHeight="1" x14ac:dyDescent="0.25">
      <c r="A35" s="37"/>
      <c r="B35" s="37"/>
      <c r="C35" s="15">
        <v>5</v>
      </c>
      <c r="D35" s="16">
        <v>0.75</v>
      </c>
      <c r="E35" s="17">
        <f t="shared" si="7"/>
        <v>75</v>
      </c>
      <c r="F35" s="33"/>
      <c r="G35" s="26"/>
      <c r="H35" s="35"/>
      <c r="I35" s="29"/>
      <c r="J35" s="30"/>
      <c r="K35" s="30"/>
      <c r="L35" s="30"/>
    </row>
    <row r="36" spans="1:12" ht="15" customHeight="1" x14ac:dyDescent="0.25">
      <c r="A36" s="36" t="s">
        <v>32</v>
      </c>
      <c r="B36" s="36" t="s">
        <v>18</v>
      </c>
      <c r="C36" s="9">
        <v>4</v>
      </c>
      <c r="D36" s="10">
        <v>0.65</v>
      </c>
      <c r="E36" s="11">
        <f t="shared" ref="E36:E37" si="8">ROUNDUP(ROUNDUP($B$5*D36/1,0)*1,1)</f>
        <v>65</v>
      </c>
      <c r="F36" s="32" t="s">
        <v>8</v>
      </c>
      <c r="G36" s="25">
        <v>0.75</v>
      </c>
      <c r="H36" s="34">
        <f>ROUNDUP(ROUNDUP($B$5*G36/1,0)*1,1)</f>
        <v>75</v>
      </c>
      <c r="I36" s="27"/>
      <c r="J36" s="28"/>
      <c r="K36" s="28"/>
      <c r="L36" s="28"/>
    </row>
    <row r="37" spans="1:12" ht="15" customHeight="1" x14ac:dyDescent="0.25">
      <c r="A37" s="37"/>
      <c r="B37" s="37"/>
      <c r="C37" s="15">
        <v>4</v>
      </c>
      <c r="D37" s="16">
        <v>0.7</v>
      </c>
      <c r="E37" s="17">
        <f t="shared" si="8"/>
        <v>70</v>
      </c>
      <c r="F37" s="33"/>
      <c r="G37" s="26"/>
      <c r="H37" s="35"/>
      <c r="I37" s="29"/>
      <c r="J37" s="30"/>
      <c r="K37" s="30"/>
      <c r="L37" s="30"/>
    </row>
    <row r="38" spans="1:12" ht="15" customHeight="1" x14ac:dyDescent="0.25">
      <c r="A38" s="36" t="s">
        <v>33</v>
      </c>
      <c r="B38" s="36" t="s">
        <v>19</v>
      </c>
      <c r="C38" s="9">
        <v>4</v>
      </c>
      <c r="D38" s="10">
        <v>0.75</v>
      </c>
      <c r="E38" s="11">
        <f t="shared" ref="E38:E39" si="9">ROUNDUP(ROUNDUP($C$5*D38/1,0)*1,1)</f>
        <v>75</v>
      </c>
      <c r="F38" s="32" t="s">
        <v>8</v>
      </c>
      <c r="G38" s="25">
        <v>0.9</v>
      </c>
      <c r="H38" s="34">
        <f>ROUNDUP(ROUNDUP($C$5*G38/1,0)*1,1)</f>
        <v>90</v>
      </c>
      <c r="I38" s="27"/>
      <c r="J38" s="28"/>
      <c r="K38" s="28"/>
      <c r="L38" s="28"/>
    </row>
    <row r="39" spans="1:12" ht="15.75" customHeight="1" x14ac:dyDescent="0.25">
      <c r="A39" s="37"/>
      <c r="B39" s="37"/>
      <c r="C39" s="15">
        <v>4</v>
      </c>
      <c r="D39" s="16">
        <v>0.85</v>
      </c>
      <c r="E39" s="17">
        <f t="shared" si="9"/>
        <v>85</v>
      </c>
      <c r="F39" s="33"/>
      <c r="G39" s="26"/>
      <c r="H39" s="35"/>
      <c r="I39" s="29"/>
      <c r="J39" s="30"/>
      <c r="K39" s="30"/>
      <c r="L39" s="30"/>
    </row>
    <row r="40" spans="1:12" ht="15.75" customHeigh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15" customHeight="1" x14ac:dyDescent="0.25">
      <c r="A41" s="41" t="s">
        <v>24</v>
      </c>
      <c r="B41" s="42" t="s">
        <v>27</v>
      </c>
      <c r="C41" s="43" t="s">
        <v>28</v>
      </c>
      <c r="D41" s="31"/>
      <c r="E41" s="31"/>
      <c r="F41" s="44" t="s">
        <v>29</v>
      </c>
      <c r="G41" s="31"/>
      <c r="H41" s="31"/>
      <c r="I41" s="45" t="s">
        <v>30</v>
      </c>
      <c r="J41" s="31"/>
      <c r="K41" s="31"/>
      <c r="L41" s="31"/>
    </row>
    <row r="42" spans="1:12" ht="15" customHeight="1" x14ac:dyDescent="0.25">
      <c r="A42" s="36" t="s">
        <v>31</v>
      </c>
      <c r="B42" s="36" t="s">
        <v>19</v>
      </c>
      <c r="C42" s="9">
        <v>2</v>
      </c>
      <c r="D42" s="10">
        <v>0.6</v>
      </c>
      <c r="E42" s="11">
        <f t="shared" ref="E42:E45" si="10">ROUNDUP(ROUNDUP($C$5*D42/1,0)*1,1)</f>
        <v>60</v>
      </c>
      <c r="F42" s="32" t="s">
        <v>2</v>
      </c>
      <c r="G42" s="25">
        <v>0.75</v>
      </c>
      <c r="H42" s="34">
        <f>ROUNDUP(ROUNDUP($C$5*G42/1,0)*1,1)</f>
        <v>75</v>
      </c>
      <c r="I42" s="27"/>
      <c r="J42" s="28"/>
      <c r="K42" s="28"/>
      <c r="L42" s="28"/>
    </row>
    <row r="43" spans="1:12" ht="15" customHeight="1" x14ac:dyDescent="0.25">
      <c r="A43" s="37"/>
      <c r="B43" s="37"/>
      <c r="C43" s="15">
        <v>2</v>
      </c>
      <c r="D43" s="16">
        <v>0.7</v>
      </c>
      <c r="E43" s="17">
        <f t="shared" si="10"/>
        <v>70</v>
      </c>
      <c r="F43" s="33"/>
      <c r="G43" s="26"/>
      <c r="H43" s="35"/>
      <c r="I43" s="29"/>
      <c r="J43" s="30"/>
      <c r="K43" s="30"/>
      <c r="L43" s="30"/>
    </row>
    <row r="44" spans="1:12" ht="15" customHeight="1" x14ac:dyDescent="0.25">
      <c r="A44" s="36" t="s">
        <v>32</v>
      </c>
      <c r="B44" s="36" t="s">
        <v>19</v>
      </c>
      <c r="C44" s="9">
        <v>3</v>
      </c>
      <c r="D44" s="10">
        <v>0.75</v>
      </c>
      <c r="E44" s="11">
        <f t="shared" si="10"/>
        <v>75</v>
      </c>
      <c r="F44" s="32" t="s">
        <v>9</v>
      </c>
      <c r="G44" s="25">
        <v>0.95</v>
      </c>
      <c r="H44" s="34">
        <f>ROUNDUP(ROUNDUP($C$5*G44/1,0)*1,1)</f>
        <v>95</v>
      </c>
      <c r="I44" s="27"/>
      <c r="J44" s="28"/>
      <c r="K44" s="28"/>
      <c r="L44" s="28"/>
    </row>
    <row r="45" spans="1:12" ht="15" customHeight="1" x14ac:dyDescent="0.25">
      <c r="A45" s="37"/>
      <c r="B45" s="37"/>
      <c r="C45" s="15">
        <v>3</v>
      </c>
      <c r="D45" s="16">
        <v>0.85</v>
      </c>
      <c r="E45" s="17">
        <f t="shared" si="10"/>
        <v>85</v>
      </c>
      <c r="F45" s="33"/>
      <c r="G45" s="26"/>
      <c r="H45" s="35"/>
      <c r="I45" s="29"/>
      <c r="J45" s="30"/>
      <c r="K45" s="30"/>
      <c r="L45" s="30"/>
    </row>
    <row r="46" spans="1:12" ht="15" customHeight="1" x14ac:dyDescent="0.25">
      <c r="A46" s="36" t="s">
        <v>33</v>
      </c>
      <c r="B46" s="36" t="s">
        <v>18</v>
      </c>
      <c r="C46" s="9">
        <v>3</v>
      </c>
      <c r="D46" s="10">
        <v>0.75</v>
      </c>
      <c r="E46" s="11">
        <f t="shared" ref="E46:E47" si="11">ROUNDUP(ROUNDUP($B$5*D46/1,0)*1,1)</f>
        <v>75</v>
      </c>
      <c r="F46" s="32" t="s">
        <v>10</v>
      </c>
      <c r="G46" s="25">
        <v>0.95</v>
      </c>
      <c r="H46" s="34">
        <f>ROUNDUP(ROUNDUP($B$5*G46/1,0)*1,1)</f>
        <v>95</v>
      </c>
      <c r="I46" s="27"/>
      <c r="J46" s="28"/>
      <c r="K46" s="28"/>
      <c r="L46" s="28"/>
    </row>
    <row r="47" spans="1:12" ht="15.75" customHeight="1" x14ac:dyDescent="0.25">
      <c r="A47" s="37"/>
      <c r="B47" s="37"/>
      <c r="C47" s="15">
        <v>3</v>
      </c>
      <c r="D47" s="16">
        <v>0.85</v>
      </c>
      <c r="E47" s="17">
        <f t="shared" si="11"/>
        <v>85</v>
      </c>
      <c r="F47" s="33"/>
      <c r="G47" s="26"/>
      <c r="H47" s="35"/>
      <c r="I47" s="29"/>
      <c r="J47" s="30"/>
      <c r="K47" s="30"/>
      <c r="L47" s="30"/>
    </row>
    <row r="48" spans="1:12" ht="15.75" customHeigh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ht="15" customHeight="1" x14ac:dyDescent="0.25">
      <c r="A49" s="41" t="s">
        <v>25</v>
      </c>
      <c r="B49" s="42" t="s">
        <v>27</v>
      </c>
      <c r="C49" s="43" t="s">
        <v>28</v>
      </c>
      <c r="D49" s="31"/>
      <c r="E49" s="31"/>
      <c r="F49" s="44" t="s">
        <v>29</v>
      </c>
      <c r="G49" s="31"/>
      <c r="H49" s="31"/>
      <c r="I49" s="45" t="s">
        <v>30</v>
      </c>
      <c r="J49" s="31"/>
      <c r="K49" s="31"/>
      <c r="L49" s="31"/>
    </row>
    <row r="50" spans="1:12" ht="15" customHeight="1" x14ac:dyDescent="0.25">
      <c r="A50" s="36" t="s">
        <v>31</v>
      </c>
      <c r="B50" s="36" t="s">
        <v>19</v>
      </c>
      <c r="C50" s="9">
        <v>5</v>
      </c>
      <c r="D50" s="10">
        <v>0.8</v>
      </c>
      <c r="E50" s="11">
        <f t="shared" ref="E50:E55" si="12">ROUNDUP(ROUNDUP($C$5*D50/1,0)*1,1)</f>
        <v>80</v>
      </c>
      <c r="F50" s="32" t="s">
        <v>11</v>
      </c>
      <c r="G50" s="25">
        <v>1</v>
      </c>
      <c r="H50" s="34">
        <f>ROUNDUP(ROUNDUP($C$5*G50/1,0)*1,1)</f>
        <v>100</v>
      </c>
      <c r="I50" s="27"/>
      <c r="J50" s="28"/>
      <c r="K50" s="28"/>
      <c r="L50" s="28"/>
    </row>
    <row r="51" spans="1:12" ht="15" customHeight="1" x14ac:dyDescent="0.25">
      <c r="A51" s="37"/>
      <c r="B51" s="37"/>
      <c r="C51" s="15">
        <v>2</v>
      </c>
      <c r="D51" s="16">
        <v>0.9</v>
      </c>
      <c r="E51" s="17">
        <f t="shared" si="12"/>
        <v>90</v>
      </c>
      <c r="F51" s="33"/>
      <c r="G51" s="26"/>
      <c r="H51" s="35"/>
      <c r="I51" s="29"/>
      <c r="J51" s="30"/>
      <c r="K51" s="30"/>
      <c r="L51" s="30"/>
    </row>
    <row r="52" spans="1:12" ht="15" customHeight="1" x14ac:dyDescent="0.25">
      <c r="A52" s="36" t="s">
        <v>32</v>
      </c>
      <c r="B52" s="36" t="s">
        <v>19</v>
      </c>
      <c r="C52" s="9">
        <v>5</v>
      </c>
      <c r="D52" s="10">
        <v>0.6</v>
      </c>
      <c r="E52" s="11">
        <f t="shared" si="12"/>
        <v>60</v>
      </c>
      <c r="F52" s="32" t="s">
        <v>12</v>
      </c>
      <c r="G52" s="25">
        <v>0.75</v>
      </c>
      <c r="H52" s="34">
        <f>ROUNDUP(ROUNDUP($C$5*G52/1,0)*1,1)</f>
        <v>75</v>
      </c>
      <c r="I52" s="27"/>
      <c r="J52" s="28"/>
      <c r="K52" s="28"/>
      <c r="L52" s="28"/>
    </row>
    <row r="53" spans="1:12" ht="15" customHeight="1" x14ac:dyDescent="0.25">
      <c r="A53" s="37"/>
      <c r="B53" s="37"/>
      <c r="C53" s="15">
        <v>3</v>
      </c>
      <c r="D53" s="16">
        <v>0.7</v>
      </c>
      <c r="E53" s="17">
        <f t="shared" si="12"/>
        <v>70</v>
      </c>
      <c r="F53" s="33"/>
      <c r="G53" s="26"/>
      <c r="H53" s="35"/>
      <c r="I53" s="29"/>
      <c r="J53" s="30"/>
      <c r="K53" s="30"/>
      <c r="L53" s="30"/>
    </row>
    <row r="54" spans="1:12" ht="15" customHeight="1" x14ac:dyDescent="0.25">
      <c r="A54" s="36" t="s">
        <v>33</v>
      </c>
      <c r="B54" s="36" t="s">
        <v>19</v>
      </c>
      <c r="C54" s="9">
        <v>5</v>
      </c>
      <c r="D54" s="10">
        <v>0.75</v>
      </c>
      <c r="E54" s="11">
        <f t="shared" si="12"/>
        <v>75</v>
      </c>
      <c r="F54" s="12" t="s">
        <v>13</v>
      </c>
      <c r="G54" s="13">
        <v>0.95</v>
      </c>
      <c r="H54" s="14">
        <f t="shared" ref="H54:H55" si="13">ROUNDUP(ROUNDUP($C$5*G54/1,0)*1,1)</f>
        <v>95</v>
      </c>
      <c r="I54" s="27"/>
      <c r="J54" s="28"/>
      <c r="K54" s="28"/>
      <c r="L54" s="28"/>
    </row>
    <row r="55" spans="1:12" ht="15.75" customHeight="1" x14ac:dyDescent="0.25">
      <c r="A55" s="37"/>
      <c r="B55" s="37"/>
      <c r="C55" s="15">
        <v>3</v>
      </c>
      <c r="D55" s="16">
        <v>0.85</v>
      </c>
      <c r="E55" s="17">
        <f t="shared" si="12"/>
        <v>85</v>
      </c>
      <c r="F55" s="19" t="s">
        <v>14</v>
      </c>
      <c r="G55" s="20">
        <v>1.05</v>
      </c>
      <c r="H55" s="21">
        <f t="shared" si="13"/>
        <v>105</v>
      </c>
      <c r="I55" s="29"/>
      <c r="J55" s="30"/>
      <c r="K55" s="30"/>
      <c r="L55" s="30"/>
    </row>
    <row r="56" spans="1:12" ht="15.75" customHeight="1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ht="15" customHeight="1" x14ac:dyDescent="0.25">
      <c r="A57" s="41" t="s">
        <v>26</v>
      </c>
      <c r="B57" s="42" t="s">
        <v>27</v>
      </c>
      <c r="C57" s="43" t="s">
        <v>28</v>
      </c>
      <c r="D57" s="31"/>
      <c r="E57" s="31"/>
      <c r="F57" s="44" t="s">
        <v>29</v>
      </c>
      <c r="G57" s="31"/>
      <c r="H57" s="31"/>
      <c r="I57" s="45" t="s">
        <v>30</v>
      </c>
      <c r="J57" s="31"/>
      <c r="K57" s="31"/>
      <c r="L57" s="31"/>
    </row>
    <row r="58" spans="1:12" ht="15" customHeight="1" x14ac:dyDescent="0.25">
      <c r="A58" s="36" t="s">
        <v>31</v>
      </c>
      <c r="B58" s="36" t="s">
        <v>18</v>
      </c>
      <c r="C58" s="9">
        <v>3</v>
      </c>
      <c r="D58" s="10">
        <v>0.7</v>
      </c>
      <c r="E58" s="11">
        <f t="shared" ref="E58:E59" si="14">ROUNDUP(ROUNDUP($B$5*D58/1,0)*1,1)</f>
        <v>70</v>
      </c>
      <c r="F58" s="32" t="s">
        <v>9</v>
      </c>
      <c r="G58" s="25">
        <v>0.85</v>
      </c>
      <c r="H58" s="34">
        <f>ROUNDUP(ROUNDUP($B$5*G58/1,0)*1,1)</f>
        <v>85</v>
      </c>
      <c r="I58" s="27"/>
      <c r="J58" s="28"/>
      <c r="K58" s="28"/>
      <c r="L58" s="28"/>
    </row>
    <row r="59" spans="1:12" ht="15" customHeight="1" x14ac:dyDescent="0.25">
      <c r="A59" s="37"/>
      <c r="B59" s="37"/>
      <c r="C59" s="15">
        <v>3</v>
      </c>
      <c r="D59" s="16">
        <v>0.8</v>
      </c>
      <c r="E59" s="17">
        <f t="shared" si="14"/>
        <v>80</v>
      </c>
      <c r="F59" s="33"/>
      <c r="G59" s="26"/>
      <c r="H59" s="35"/>
      <c r="I59" s="29"/>
      <c r="J59" s="30"/>
      <c r="K59" s="30"/>
      <c r="L59" s="30"/>
    </row>
    <row r="60" spans="1:12" ht="15" customHeight="1" x14ac:dyDescent="0.25">
      <c r="A60" s="36" t="s">
        <v>32</v>
      </c>
      <c r="B60" s="36" t="s">
        <v>19</v>
      </c>
      <c r="C60" s="9">
        <v>5</v>
      </c>
      <c r="D60" s="10">
        <v>0.6</v>
      </c>
      <c r="E60" s="11">
        <f t="shared" ref="E60:E61" si="15">ROUNDUP(ROUNDUP($C$5*D60/1,0)*1,1)</f>
        <v>60</v>
      </c>
      <c r="F60" s="32" t="s">
        <v>2</v>
      </c>
      <c r="G60" s="25">
        <v>0.7</v>
      </c>
      <c r="H60" s="34">
        <f>ROUNDUP(ROUNDUP($C$5*G60/1,0)*1,1)</f>
        <v>70</v>
      </c>
      <c r="I60" s="27"/>
      <c r="J60" s="28"/>
      <c r="K60" s="28"/>
      <c r="L60" s="28"/>
    </row>
    <row r="61" spans="1:12" ht="15" customHeight="1" x14ac:dyDescent="0.25">
      <c r="A61" s="37"/>
      <c r="B61" s="37"/>
      <c r="C61" s="15">
        <v>5</v>
      </c>
      <c r="D61" s="16">
        <v>0.65</v>
      </c>
      <c r="E61" s="17">
        <f t="shared" si="15"/>
        <v>65</v>
      </c>
      <c r="F61" s="33"/>
      <c r="G61" s="26"/>
      <c r="H61" s="35"/>
      <c r="I61" s="29"/>
      <c r="J61" s="30"/>
      <c r="K61" s="30"/>
      <c r="L61" s="30"/>
    </row>
    <row r="62" spans="1:12" ht="15" customHeight="1" x14ac:dyDescent="0.25">
      <c r="A62" s="36" t="s">
        <v>33</v>
      </c>
      <c r="B62" s="36" t="s">
        <v>18</v>
      </c>
      <c r="C62" s="9">
        <v>2</v>
      </c>
      <c r="D62" s="10">
        <v>0.7</v>
      </c>
      <c r="E62" s="11">
        <f t="shared" ref="E62:E63" si="16">ROUNDUP(ROUNDUP($B$5*D62/1,0)*1,1)</f>
        <v>70</v>
      </c>
      <c r="F62" s="32" t="s">
        <v>15</v>
      </c>
      <c r="G62" s="25" t="s">
        <v>15</v>
      </c>
      <c r="H62" s="34"/>
      <c r="I62" s="27"/>
      <c r="J62" s="28"/>
      <c r="K62" s="28"/>
      <c r="L62" s="28"/>
    </row>
    <row r="63" spans="1:12" ht="15.75" customHeight="1" x14ac:dyDescent="0.25">
      <c r="A63" s="37"/>
      <c r="B63" s="37"/>
      <c r="C63" s="15">
        <v>2</v>
      </c>
      <c r="D63" s="16">
        <v>0.8</v>
      </c>
      <c r="E63" s="17">
        <f t="shared" si="16"/>
        <v>80</v>
      </c>
      <c r="F63" s="33"/>
      <c r="G63" s="26"/>
      <c r="H63" s="35"/>
      <c r="I63" s="29"/>
      <c r="J63" s="30"/>
      <c r="K63" s="30"/>
      <c r="L63" s="30"/>
    </row>
    <row r="64" spans="1:12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</sheetData>
  <mergeCells count="147">
    <mergeCell ref="F41:H41"/>
    <mergeCell ref="H34:H35"/>
    <mergeCell ref="C41:E41"/>
    <mergeCell ref="I41:L41"/>
    <mergeCell ref="B30:B31"/>
    <mergeCell ref="I33:L33"/>
    <mergeCell ref="B38:B39"/>
    <mergeCell ref="G34:G35"/>
    <mergeCell ref="G38:G39"/>
    <mergeCell ref="G36:G37"/>
    <mergeCell ref="C33:E33"/>
    <mergeCell ref="F33:H33"/>
    <mergeCell ref="I38:L39"/>
    <mergeCell ref="F38:F39"/>
    <mergeCell ref="I34:L35"/>
    <mergeCell ref="I36:L37"/>
    <mergeCell ref="F34:F35"/>
    <mergeCell ref="F36:F37"/>
    <mergeCell ref="I12:L13"/>
    <mergeCell ref="I10:L11"/>
    <mergeCell ref="H10:H11"/>
    <mergeCell ref="H12:H13"/>
    <mergeCell ref="H14:H15"/>
    <mergeCell ref="A12:A13"/>
    <mergeCell ref="B12:B13"/>
    <mergeCell ref="A14:A15"/>
    <mergeCell ref="B14:B15"/>
    <mergeCell ref="G10:G11"/>
    <mergeCell ref="G12:G13"/>
    <mergeCell ref="G14:G15"/>
    <mergeCell ref="C8:E8"/>
    <mergeCell ref="A2:L2"/>
    <mergeCell ref="I9:L9"/>
    <mergeCell ref="F8:H8"/>
    <mergeCell ref="I8:L8"/>
    <mergeCell ref="G18:G19"/>
    <mergeCell ref="H18:H19"/>
    <mergeCell ref="G30:G31"/>
    <mergeCell ref="H30:H31"/>
    <mergeCell ref="I26:L27"/>
    <mergeCell ref="I28:L29"/>
    <mergeCell ref="I14:L15"/>
    <mergeCell ref="I17:L17"/>
    <mergeCell ref="I18:L19"/>
    <mergeCell ref="I20:L21"/>
    <mergeCell ref="I30:L31"/>
    <mergeCell ref="I22:L23"/>
    <mergeCell ref="I25:L25"/>
    <mergeCell ref="A20:A21"/>
    <mergeCell ref="A22:A23"/>
    <mergeCell ref="A26:A27"/>
    <mergeCell ref="A28:A29"/>
    <mergeCell ref="A30:A31"/>
    <mergeCell ref="F14:F15"/>
    <mergeCell ref="G62:G63"/>
    <mergeCell ref="H62:H63"/>
    <mergeCell ref="G60:G61"/>
    <mergeCell ref="H60:H61"/>
    <mergeCell ref="F60:F61"/>
    <mergeCell ref="F62:F63"/>
    <mergeCell ref="G46:G47"/>
    <mergeCell ref="F49:H49"/>
    <mergeCell ref="H46:H47"/>
    <mergeCell ref="G58:G59"/>
    <mergeCell ref="F57:H57"/>
    <mergeCell ref="F58:F59"/>
    <mergeCell ref="H58:H59"/>
    <mergeCell ref="H52:H53"/>
    <mergeCell ref="A34:A35"/>
    <mergeCell ref="A38:A39"/>
    <mergeCell ref="A36:A37"/>
    <mergeCell ref="C17:E17"/>
    <mergeCell ref="F17:H17"/>
    <mergeCell ref="F18:F19"/>
    <mergeCell ref="A18:A19"/>
    <mergeCell ref="B18:B19"/>
    <mergeCell ref="A10:A11"/>
    <mergeCell ref="B10:B11"/>
    <mergeCell ref="H38:H39"/>
    <mergeCell ref="H36:H37"/>
    <mergeCell ref="F10:F11"/>
    <mergeCell ref="F12:F13"/>
    <mergeCell ref="B34:B35"/>
    <mergeCell ref="B36:B37"/>
    <mergeCell ref="F30:F31"/>
    <mergeCell ref="H26:H27"/>
    <mergeCell ref="F25:H25"/>
    <mergeCell ref="B26:B27"/>
    <mergeCell ref="B20:B21"/>
    <mergeCell ref="B22:B23"/>
    <mergeCell ref="A62:A63"/>
    <mergeCell ref="B62:B63"/>
    <mergeCell ref="B58:B59"/>
    <mergeCell ref="B60:B61"/>
    <mergeCell ref="F20:F21"/>
    <mergeCell ref="F22:F23"/>
    <mergeCell ref="F26:F27"/>
    <mergeCell ref="C25:E25"/>
    <mergeCell ref="B28:B29"/>
    <mergeCell ref="C49:E49"/>
    <mergeCell ref="C57:E57"/>
    <mergeCell ref="A60:A61"/>
    <mergeCell ref="A42:A43"/>
    <mergeCell ref="A54:A55"/>
    <mergeCell ref="A58:A59"/>
    <mergeCell ref="A52:A53"/>
    <mergeCell ref="B54:B55"/>
    <mergeCell ref="B52:B53"/>
    <mergeCell ref="B42:B43"/>
    <mergeCell ref="B50:B51"/>
    <mergeCell ref="H44:H45"/>
    <mergeCell ref="I44:L45"/>
    <mergeCell ref="I42:L43"/>
    <mergeCell ref="G42:G43"/>
    <mergeCell ref="H42:H43"/>
    <mergeCell ref="G44:G45"/>
    <mergeCell ref="F46:F47"/>
    <mergeCell ref="A46:A47"/>
    <mergeCell ref="B46:B47"/>
    <mergeCell ref="A44:A45"/>
    <mergeCell ref="B44:B45"/>
    <mergeCell ref="F44:F45"/>
    <mergeCell ref="F42:F43"/>
    <mergeCell ref="A1:L1"/>
    <mergeCell ref="G28:G29"/>
    <mergeCell ref="G26:G27"/>
    <mergeCell ref="I52:L53"/>
    <mergeCell ref="I57:L57"/>
    <mergeCell ref="I58:L59"/>
    <mergeCell ref="I54:L55"/>
    <mergeCell ref="I60:L61"/>
    <mergeCell ref="I62:L63"/>
    <mergeCell ref="F50:F51"/>
    <mergeCell ref="G50:G51"/>
    <mergeCell ref="G52:G53"/>
    <mergeCell ref="F52:F53"/>
    <mergeCell ref="I46:L47"/>
    <mergeCell ref="I49:L49"/>
    <mergeCell ref="G20:G21"/>
    <mergeCell ref="G22:G23"/>
    <mergeCell ref="H20:H21"/>
    <mergeCell ref="H22:H23"/>
    <mergeCell ref="H28:H29"/>
    <mergeCell ref="F28:F29"/>
    <mergeCell ref="I50:L51"/>
    <mergeCell ref="H50:H51"/>
    <mergeCell ref="A50:A51"/>
  </mergeCells>
  <hyperlinks>
    <hyperlink ref="A1" r:id="rId1" xr:uid="{A35930A3-4494-4AB8-966E-962AAF3278D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Tim Swords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2020-12-05T17:42:14Z</dcterms:modified>
</cp:coreProperties>
</file>