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ICIO" sheetId="1" r:id="rId4"/>
    <sheet state="visible" name="SEMANAS 1-4" sheetId="2" r:id="rId5"/>
    <sheet state="visible" name="SEMANAS 5-8" sheetId="3" r:id="rId6"/>
    <sheet state="visible" name="SEMANAS 9-12" sheetId="4" r:id="rId7"/>
  </sheets>
  <definedNames>
    <definedName name="WEIGHT_TYPE">INICIO!$E$18</definedName>
    <definedName name="DL_MAX">INICIO!$E$16</definedName>
    <definedName name="OHP_MAX">INICIO!$E$17</definedName>
    <definedName name="WEIGHT">INICIO!$E$17</definedName>
    <definedName name="SQ_MAX">INICIO!$E$14</definedName>
    <definedName name="BN_MAX">INICIO!$E$15</definedName>
  </definedNames>
  <calcPr/>
  <extLst>
    <ext uri="GoogleSheetsCustomDataVersion1">
      <go:sheetsCustomData xmlns:go="http://customooxmlschemas.google.com/" r:id="rId8" roundtripDataSignature="AMtx7mj5EkeAjmduAvhTvxq5WMcdVSMT7g=="/>
    </ext>
  </extLst>
</workbook>
</file>

<file path=xl/sharedStrings.xml><?xml version="1.0" encoding="utf-8"?>
<sst xmlns="http://schemas.openxmlformats.org/spreadsheetml/2006/main" count="1229" uniqueCount="92">
  <si>
    <t>WWWW.BIBLIOTECADERUTINAS.COM</t>
  </si>
  <si>
    <t>LBS</t>
  </si>
  <si>
    <t>KG</t>
  </si>
  <si>
    <t>12-SEMANAS MAXIMUM HYPERTROPHY</t>
  </si>
  <si>
    <t>5 DIAS: SEMANAS 01-12</t>
  </si>
  <si>
    <t>INTRODUCE TU 1RM</t>
  </si>
  <si>
    <t>SENTADILLA</t>
  </si>
  <si>
    <t>PRESS DE BANCA</t>
  </si>
  <si>
    <t>PESO MUERTO</t>
  </si>
  <si>
    <t>PRESS MILITAR</t>
  </si>
  <si>
    <t>KG/LB</t>
  </si>
  <si>
    <t>SQUAT</t>
  </si>
  <si>
    <t>BENCH</t>
  </si>
  <si>
    <t>SEMANAS 01-04</t>
  </si>
  <si>
    <t>DEADLIFT</t>
  </si>
  <si>
    <t>OHP</t>
  </si>
  <si>
    <t>WEIGHT</t>
  </si>
  <si>
    <t>SEMANA 01</t>
  </si>
  <si>
    <t>SEMANA 02</t>
  </si>
  <si>
    <t>SEMANA 03</t>
  </si>
  <si>
    <t>SEMANA 04</t>
  </si>
  <si>
    <t>MOVIMIENTO</t>
  </si>
  <si>
    <t>SETS X</t>
  </si>
  <si>
    <t>REPS</t>
  </si>
  <si>
    <t>%1RM</t>
  </si>
  <si>
    <t>RPE</t>
  </si>
  <si>
    <t>PESO</t>
  </si>
  <si>
    <t>JOURNAL</t>
  </si>
  <si>
    <t>NOTES</t>
  </si>
  <si>
    <t>sq</t>
  </si>
  <si>
    <t>D1</t>
  </si>
  <si>
    <t>Sentadillas con pausa</t>
  </si>
  <si>
    <t>dl</t>
  </si>
  <si>
    <t>Peso muerto</t>
  </si>
  <si>
    <t>5</t>
  </si>
  <si>
    <t>bn</t>
  </si>
  <si>
    <t>PIERNA</t>
  </si>
  <si>
    <t>Hip Thrusts de Glúteo</t>
  </si>
  <si>
    <t>8</t>
  </si>
  <si>
    <t>Sentadilla búlgara</t>
  </si>
  <si>
    <t>15</t>
  </si>
  <si>
    <t>Palloff Press</t>
  </si>
  <si>
    <t>SUPER SET</t>
  </si>
  <si>
    <t>Press de banca inclinado</t>
  </si>
  <si>
    <t>Face Pulls</t>
  </si>
  <si>
    <t>D2</t>
  </si>
  <si>
    <t>Sentadilla frontal</t>
  </si>
  <si>
    <t>Press de banca con pausa</t>
  </si>
  <si>
    <t>ohp</t>
  </si>
  <si>
    <t>TORSO-ESPALDA</t>
  </si>
  <si>
    <t>Dominadas (Con lastre a ser posible)</t>
  </si>
  <si>
    <t>6</t>
  </si>
  <si>
    <t>Press militar</t>
  </si>
  <si>
    <t>Remo con cable sentado</t>
  </si>
  <si>
    <t>Curl con barra Z</t>
  </si>
  <si>
    <t>Extensión de tríceps con mancuerna en banca</t>
  </si>
  <si>
    <t>12</t>
  </si>
  <si>
    <t>Elevaciones laterales</t>
  </si>
  <si>
    <t>D3</t>
  </si>
  <si>
    <t>Sentadillas</t>
  </si>
  <si>
    <t xml:space="preserve"> </t>
  </si>
  <si>
    <t>Deficit Peso muerto</t>
  </si>
  <si>
    <t>Prensa</t>
  </si>
  <si>
    <t>Hip Thrusts</t>
  </si>
  <si>
    <t>Plancha (1 Minuto)</t>
  </si>
  <si>
    <t>1</t>
  </si>
  <si>
    <t>D4</t>
  </si>
  <si>
    <t>Pull Ups</t>
  </si>
  <si>
    <t>Bent Over Row</t>
  </si>
  <si>
    <t>One Arm Cable Pulldown</t>
  </si>
  <si>
    <t>Alternating Dumbbell Curl</t>
  </si>
  <si>
    <t>Hammer Curl</t>
  </si>
  <si>
    <t>D5</t>
  </si>
  <si>
    <t>Sentadilla con pausa (3s abajo, 3s arriba)</t>
  </si>
  <si>
    <t>TORSO-EMPUJE</t>
  </si>
  <si>
    <t>Press de banca agarre estrecho</t>
  </si>
  <si>
    <t>Fondos lastrados</t>
  </si>
  <si>
    <t>Flexiones</t>
  </si>
  <si>
    <t>20</t>
  </si>
  <si>
    <t>Extensión de tríceps sobre cabeza con polea</t>
  </si>
  <si>
    <t>Front Squat</t>
  </si>
  <si>
    <t>Safety Bar Squat</t>
  </si>
  <si>
    <t>SEMANAS 05-08</t>
  </si>
  <si>
    <t>SEMANA 05</t>
  </si>
  <si>
    <t>SEMANA 06</t>
  </si>
  <si>
    <t>SEMANA 07</t>
  </si>
  <si>
    <t>SEMANA 08</t>
  </si>
  <si>
    <t>SEMANAS 09-12</t>
  </si>
  <si>
    <t>SEMANA 09</t>
  </si>
  <si>
    <t>SEMANA 10</t>
  </si>
  <si>
    <t>SEMANA 11</t>
  </si>
  <si>
    <t>SEMANA 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</si>
</sst>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&quot; x&quot;"/>
    <numFmt numFmtId="165" formatCode="&quot;@&quot;0"/>
    <numFmt numFmtId="166" formatCode="0.0%"/>
    <numFmt numFmtId="167" formatCode="0.0"/>
  </numFmts>
  <fonts count="28">
    <font>
      <sz val="11.0"/>
      <color theme="1"/>
      <name val="Arial"/>
    </font>
    <font>
      <sz val="11.0"/>
      <color theme="1"/>
      <name val="Open Sans"/>
    </font>
    <font>
      <u/>
      <sz val="11.0"/>
      <color rgb="FFFFFFFF"/>
      <name val="Open Sans"/>
    </font>
    <font/>
    <font>
      <sz val="11.0"/>
      <color theme="0"/>
      <name val="Open Sans"/>
    </font>
    <font>
      <b/>
      <sz val="30.0"/>
      <color theme="1"/>
      <name val="Open Sans"/>
    </font>
    <font>
      <sz val="11.0"/>
      <color theme="1"/>
      <name val="Calibri"/>
    </font>
    <font>
      <sz val="24.0"/>
      <color theme="1"/>
      <name val="Open Sans"/>
    </font>
    <font>
      <b/>
      <sz val="11.0"/>
      <color theme="1"/>
      <name val="Open Sans"/>
    </font>
    <font>
      <b/>
      <sz val="14.0"/>
      <color theme="1"/>
      <name val="Open Sans"/>
    </font>
    <font>
      <sz val="12.0"/>
      <color theme="1"/>
      <name val="Open Sans"/>
    </font>
    <font>
      <b/>
      <sz val="14.0"/>
      <color rgb="FFC00000"/>
      <name val="Open Sans"/>
    </font>
    <font>
      <sz val="12.0"/>
      <color theme="0"/>
      <name val="Open Sans"/>
    </font>
    <font>
      <b/>
      <sz val="14.0"/>
      <color theme="0"/>
      <name val="Open Sans"/>
    </font>
    <font>
      <sz val="11.0"/>
      <color rgb="FFF2F2F2"/>
      <name val="Open Sans"/>
    </font>
    <font>
      <sz val="30.0"/>
      <color theme="1"/>
      <name val="Open Sans"/>
    </font>
    <font>
      <b/>
      <sz val="16.0"/>
      <color rgb="FF3F3F3F"/>
      <name val="Open Sans"/>
    </font>
    <font>
      <b/>
      <sz val="20.0"/>
      <color rgb="FF1C1C1C"/>
      <name val="Open Sans"/>
    </font>
    <font>
      <b/>
      <sz val="16.0"/>
      <color theme="0"/>
      <name val="Open Sans"/>
    </font>
    <font>
      <b/>
      <sz val="10.0"/>
      <color rgb="FF3F3F3F"/>
      <name val="Open Sans"/>
    </font>
    <font>
      <sz val="10.0"/>
      <color rgb="FF3F3F3F"/>
      <name val="Open Sans"/>
    </font>
    <font>
      <b/>
      <sz val="11.0"/>
      <color rgb="FF3F3F3F"/>
      <name val="Open Sans"/>
    </font>
    <font>
      <sz val="11.0"/>
      <color rgb="FF3F3F3F"/>
      <name val="Open Sans"/>
    </font>
    <font>
      <sz val="11.0"/>
      <color rgb="FF3F3F3F"/>
      <name val="Calibri"/>
    </font>
    <font>
      <b/>
      <sz val="30.0"/>
      <color rgb="FF953734"/>
      <name val="Open Sans"/>
    </font>
    <font>
      <sz val="12.0"/>
      <color rgb="FF3F3F3F"/>
      <name val="Open Sans"/>
    </font>
    <font>
      <sz val="16.0"/>
      <color theme="1"/>
      <name val="Open Sans"/>
    </font>
    <font>
      <b/>
      <sz val="11.0"/>
      <color theme="0"/>
      <name val="Open Sans"/>
    </font>
  </fonts>
  <fills count="4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</fills>
  <borders count="60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n">
        <color rgb="FF953734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bottom style="thin">
        <color rgb="FF953734"/>
      </bottom>
    </border>
    <border>
      <left/>
      <right/>
      <top/>
      <bottom style="thin">
        <color rgb="FF3F3F3F"/>
      </bottom>
    </border>
    <border>
      <left/>
      <right style="hair">
        <color rgb="FFD8D8D8"/>
      </right>
      <top/>
      <bottom style="hair">
        <color rgb="FFD8D8D8"/>
      </bottom>
    </border>
    <border>
      <left style="hair">
        <color rgb="FFD8D8D8"/>
      </left>
      <right style="hair">
        <color rgb="FFD8D8D8"/>
      </right>
      <top/>
      <bottom style="hair">
        <color rgb="FFD8D8D8"/>
      </bottom>
    </border>
    <border>
      <left style="hair">
        <color rgb="FFD8D8D8"/>
      </left>
      <right/>
      <top/>
      <bottom style="hair">
        <color rgb="FFD8D8D8"/>
      </bottom>
    </border>
    <border>
      <left/>
      <top/>
      <bottom style="hair">
        <color rgb="FFD8D8D8"/>
      </bottom>
    </border>
    <border>
      <top/>
      <bottom style="hair">
        <color rgb="FFD8D8D8"/>
      </bottom>
    </border>
    <border>
      <right/>
      <top/>
      <bottom style="hair">
        <color rgb="FFD8D8D8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hair">
        <color rgb="FFD8D8D8"/>
      </bottom>
    </border>
    <border>
      <right style="thin">
        <color rgb="FF000000"/>
      </right>
      <top style="thin">
        <color rgb="FF000000"/>
      </top>
      <bottom style="hair">
        <color rgb="FFD8D8D8"/>
      </bottom>
    </border>
    <border>
      <right style="hair">
        <color rgb="FFD8D8D8"/>
      </right>
      <top style="hair">
        <color rgb="FFD8D8D8"/>
      </top>
      <bottom style="hair">
        <color rgb="FFD8D8D8"/>
      </bottom>
    </border>
    <border>
      <left style="hair">
        <color rgb="FFD8D8D8"/>
      </left>
      <right style="hair">
        <color rgb="FFD8D8D8"/>
      </right>
      <top style="hair">
        <color rgb="FFD8D8D8"/>
      </top>
      <bottom style="hair">
        <color rgb="FFD8D8D8"/>
      </bottom>
    </border>
    <border>
      <left style="hair">
        <color rgb="FFD8D8D8"/>
      </left>
      <top style="hair">
        <color rgb="FFD8D8D8"/>
      </top>
      <bottom style="hair">
        <color rgb="FFD8D8D8"/>
      </bottom>
    </border>
    <border>
      <top style="hair">
        <color rgb="FFD8D8D8"/>
      </top>
      <bottom style="hair">
        <color rgb="FFD8D8D8"/>
      </bottom>
    </border>
    <border>
      <left style="thin">
        <color rgb="FF000000"/>
      </left>
      <right style="thin">
        <color rgb="FF000000"/>
      </right>
      <bottom/>
    </border>
    <border>
      <bottom style="hair">
        <color rgb="FFD8D8D8"/>
      </bottom>
    </border>
    <border>
      <right style="thin">
        <color rgb="FF000000"/>
      </right>
      <bottom style="hair">
        <color rgb="FFD8D8D8"/>
      </bottom>
    </border>
    <border>
      <left style="thin">
        <color rgb="FF000000"/>
      </left>
      <right style="thin">
        <color rgb="FF000000"/>
      </right>
      <top/>
    </border>
    <border>
      <right style="thin">
        <color rgb="FF000000"/>
      </right>
      <top style="hair">
        <color rgb="FFD8D8D8"/>
      </top>
      <bottom style="hair">
        <color rgb="FFD8D8D8"/>
      </bottom>
    </border>
    <border>
      <left style="thin">
        <color rgb="FF000000"/>
      </left>
      <right style="thin">
        <color rgb="FF000000"/>
      </right>
    </border>
    <border>
      <right style="hair">
        <color rgb="FFD8D8D8"/>
      </right>
      <top style="hair">
        <color rgb="FFD8D8D8"/>
      </top>
    </border>
    <border>
      <left style="hair">
        <color rgb="FFD8D8D8"/>
      </left>
      <right style="hair">
        <color rgb="FFD8D8D8"/>
      </right>
      <top style="hair">
        <color rgb="FFD8D8D8"/>
      </top>
    </border>
    <border>
      <left style="hair">
        <color rgb="FFD8D8D8"/>
      </left>
      <top style="hair">
        <color rgb="FFD8D8D8"/>
      </top>
    </border>
    <border>
      <top style="hair">
        <color rgb="FFD8D8D8"/>
      </top>
    </border>
    <border>
      <right style="thin">
        <color rgb="FF000000"/>
      </right>
      <top style="hair">
        <color rgb="FFD8D8D8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hair">
        <color rgb="FFD8D8D8"/>
      </top>
      <bottom style="thin">
        <color rgb="FF000000"/>
      </bottom>
    </border>
    <border>
      <right style="thin">
        <color rgb="FF000000"/>
      </right>
      <top style="hair">
        <color rgb="FFD8D8D8"/>
      </top>
      <bottom style="thin">
        <color rgb="FF000000"/>
      </bottom>
    </border>
    <border>
      <left style="thin">
        <color rgb="FF000000"/>
      </left>
      <top style="hair">
        <color rgb="FFD8D8D8"/>
      </top>
      <bottom style="hair">
        <color rgb="FFD8D8D8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 style="hair">
        <color rgb="FFD8D8D8"/>
      </top>
      <bottom style="thin">
        <color rgb="FF000000"/>
      </bottom>
    </border>
    <border>
      <left/>
      <right/>
      <top/>
      <bottom style="hair">
        <color rgb="FFD8D8D8"/>
      </bottom>
    </border>
    <border>
      <left/>
      <right style="hair">
        <color rgb="FFD8D8D8"/>
      </right>
      <top style="hair">
        <color rgb="FFD8D8D8"/>
      </top>
      <bottom/>
    </border>
    <border>
      <left style="hair">
        <color rgb="FFD8D8D8"/>
      </left>
      <right style="hair">
        <color rgb="FFD8D8D8"/>
      </right>
      <top style="hair">
        <color rgb="FFD8D8D8"/>
      </top>
      <bottom/>
    </border>
    <border>
      <left style="hair">
        <color rgb="FFD8D8D8"/>
      </left>
      <right/>
      <top style="hair">
        <color rgb="FFD8D8D8"/>
      </top>
      <bottom/>
    </border>
    <border>
      <left/>
      <top style="hair">
        <color rgb="FFD8D8D8"/>
      </top>
      <bottom style="hair">
        <color rgb="FFD8D8D8"/>
      </bottom>
    </border>
    <border>
      <right/>
      <top style="hair">
        <color rgb="FFD8D8D8"/>
      </top>
      <bottom style="hair">
        <color rgb="FFD8D8D8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hair">
        <color rgb="FFD8D8D8"/>
      </top>
      <bottom/>
    </border>
    <border>
      <top style="hair">
        <color rgb="FFD8D8D8"/>
      </top>
      <bottom/>
    </border>
    <border>
      <right/>
      <top style="hair">
        <color rgb="FFD8D8D8"/>
      </top>
      <bottom/>
    </border>
    <border>
      <left/>
      <right style="hair">
        <color rgb="FFD8D8D8"/>
      </right>
      <top style="hair">
        <color rgb="FFD8D8D8"/>
      </top>
      <bottom style="hair">
        <color rgb="FFD8D8D8"/>
      </bottom>
    </border>
    <border>
      <left style="hair">
        <color rgb="FFD8D8D8"/>
      </left>
      <right/>
      <top style="hair">
        <color rgb="FFD8D8D8"/>
      </top>
      <bottom style="hair">
        <color rgb="FFD8D8D8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3" fontId="2" numFmtId="0" xfId="0" applyAlignment="1" applyBorder="1" applyFill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1" fillId="2" fontId="4" numFmtId="0" xfId="0" applyBorder="1" applyFont="1"/>
    <xf borderId="5" fillId="2" fontId="5" numFmtId="0" xfId="0" applyBorder="1" applyFont="1"/>
    <xf borderId="5" fillId="2" fontId="1" numFmtId="0" xfId="0" applyBorder="1" applyFont="1"/>
    <xf borderId="5" fillId="2" fontId="6" numFmtId="0" xfId="0" applyBorder="1" applyFont="1"/>
    <xf borderId="1" fillId="2" fontId="7" numFmtId="0" xfId="0" applyBorder="1" applyFont="1"/>
    <xf borderId="1" fillId="2" fontId="6" numFmtId="0" xfId="0" applyBorder="1" applyFont="1"/>
    <xf borderId="1" fillId="2" fontId="8" numFmtId="0" xfId="0" applyBorder="1" applyFont="1"/>
    <xf borderId="6" fillId="2" fontId="1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0" fillId="0" fontId="1" numFmtId="0" xfId="0" applyFont="1"/>
    <xf borderId="0" fillId="0" fontId="9" numFmtId="0" xfId="0" applyAlignment="1" applyFont="1">
      <alignment horizontal="center"/>
    </xf>
    <xf borderId="0" fillId="0" fontId="4" numFmtId="0" xfId="0" applyFont="1"/>
    <xf borderId="0" fillId="0" fontId="8" numFmtId="0" xfId="0" applyAlignment="1" applyFont="1">
      <alignment horizontal="center"/>
    </xf>
    <xf borderId="0" fillId="0" fontId="10" numFmtId="0" xfId="0" applyAlignment="1" applyFont="1">
      <alignment horizontal="right"/>
    </xf>
    <xf borderId="0" fillId="0" fontId="1" numFmtId="0" xfId="0" applyAlignment="1" applyFont="1">
      <alignment horizontal="righ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right"/>
    </xf>
    <xf borderId="0" fillId="0" fontId="4" numFmtId="0" xfId="0" applyAlignment="1" applyFont="1">
      <alignment horizontal="right"/>
    </xf>
    <xf borderId="0" fillId="0" fontId="13" numFmtId="0" xfId="0" applyAlignment="1" applyFont="1">
      <alignment horizontal="left"/>
    </xf>
    <xf borderId="1" fillId="2" fontId="14" numFmtId="0" xfId="0" applyBorder="1" applyFont="1"/>
    <xf borderId="0" fillId="0" fontId="15" numFmtId="0" xfId="0" applyFont="1"/>
    <xf borderId="1" fillId="2" fontId="8" numFmtId="0" xfId="0" applyAlignment="1" applyBorder="1" applyFont="1">
      <alignment horizontal="right"/>
    </xf>
    <xf borderId="1" fillId="2" fontId="1" numFmtId="0" xfId="0" applyAlignment="1" applyBorder="1" applyFont="1">
      <alignment horizontal="left"/>
    </xf>
    <xf borderId="14" fillId="0" fontId="1" numFmtId="0" xfId="0" applyBorder="1" applyFont="1"/>
    <xf borderId="14" fillId="0" fontId="5" numFmtId="0" xfId="0" applyBorder="1" applyFont="1"/>
    <xf borderId="14" fillId="0" fontId="6" numFmtId="0" xfId="0" applyBorder="1" applyFont="1"/>
    <xf borderId="0" fillId="0" fontId="7" numFmtId="0" xfId="0" applyFont="1"/>
    <xf borderId="15" fillId="2" fontId="16" numFmtId="0" xfId="0" applyAlignment="1" applyBorder="1" applyFont="1">
      <alignment vertical="center"/>
    </xf>
    <xf borderId="15" fillId="2" fontId="17" numFmtId="0" xfId="0" applyAlignment="1" applyBorder="1" applyFont="1">
      <alignment vertical="center"/>
    </xf>
    <xf borderId="15" fillId="2" fontId="6" numFmtId="0" xfId="0" applyBorder="1" applyFont="1"/>
    <xf borderId="15" fillId="2" fontId="1" numFmtId="0" xfId="0" applyBorder="1" applyFont="1"/>
    <xf borderId="1" fillId="2" fontId="17" numFmtId="0" xfId="0" applyAlignment="1" applyBorder="1" applyFont="1">
      <alignment vertical="center"/>
    </xf>
    <xf borderId="1" fillId="2" fontId="17" numFmtId="0" xfId="0" applyAlignment="1" applyBorder="1" applyFont="1">
      <alignment horizontal="center" vertical="center"/>
    </xf>
    <xf borderId="1" fillId="2" fontId="18" numFmtId="0" xfId="0" applyAlignment="1" applyBorder="1" applyFont="1">
      <alignment vertical="center"/>
    </xf>
    <xf borderId="1" fillId="2" fontId="19" numFmtId="0" xfId="0" applyAlignment="1" applyBorder="1" applyFont="1">
      <alignment horizontal="left" vertical="center"/>
    </xf>
    <xf borderId="1" fillId="2" fontId="19" numFmtId="0" xfId="0" applyAlignment="1" applyBorder="1" applyFont="1">
      <alignment horizontal="right" vertical="center"/>
    </xf>
    <xf borderId="1" fillId="2" fontId="19" numFmtId="49" xfId="0" applyAlignment="1" applyBorder="1" applyFont="1" applyNumberFormat="1">
      <alignment horizontal="left" vertical="center"/>
    </xf>
    <xf borderId="1" fillId="2" fontId="19" numFmtId="0" xfId="0" applyAlignment="1" applyBorder="1" applyFont="1">
      <alignment horizontal="center" vertical="center"/>
    </xf>
    <xf borderId="1" fillId="2" fontId="19" numFmtId="1" xfId="0" applyAlignment="1" applyBorder="1" applyFont="1" applyNumberFormat="1">
      <alignment horizontal="center" vertical="center"/>
    </xf>
    <xf borderId="1" fillId="2" fontId="19" numFmtId="0" xfId="0" applyAlignment="1" applyBorder="1" applyFont="1">
      <alignment vertical="center"/>
    </xf>
    <xf borderId="1" fillId="2" fontId="20" numFmtId="0" xfId="0" applyAlignment="1" applyBorder="1" applyFont="1">
      <alignment horizontal="left" vertical="center"/>
    </xf>
    <xf borderId="1" fillId="2" fontId="21" numFmtId="0" xfId="0" applyBorder="1" applyFont="1"/>
    <xf borderId="1" fillId="2" fontId="22" numFmtId="0" xfId="0" applyAlignment="1" applyBorder="1" applyFont="1">
      <alignment horizontal="center"/>
    </xf>
    <xf borderId="1" fillId="2" fontId="22" numFmtId="49" xfId="0" applyAlignment="1" applyBorder="1" applyFont="1" applyNumberFormat="1">
      <alignment horizontal="center"/>
    </xf>
    <xf borderId="1" fillId="2" fontId="22" numFmtId="9" xfId="0" applyAlignment="1" applyBorder="1" applyFont="1" applyNumberFormat="1">
      <alignment horizontal="center"/>
    </xf>
    <xf borderId="1" fillId="2" fontId="22" numFmtId="1" xfId="0" applyAlignment="1" applyBorder="1" applyFont="1" applyNumberFormat="1">
      <alignment horizontal="center"/>
    </xf>
    <xf borderId="1" fillId="2" fontId="23" numFmtId="0" xfId="0" applyBorder="1" applyFont="1"/>
    <xf borderId="16" fillId="2" fontId="22" numFmtId="0" xfId="0" applyBorder="1" applyFont="1"/>
    <xf borderId="17" fillId="2" fontId="22" numFmtId="0" xfId="0" applyBorder="1" applyFont="1"/>
    <xf borderId="18" fillId="2" fontId="22" numFmtId="0" xfId="0" applyBorder="1" applyFont="1"/>
    <xf borderId="1" fillId="2" fontId="22" numFmtId="0" xfId="0" applyBorder="1" applyFont="1"/>
    <xf borderId="19" fillId="2" fontId="22" numFmtId="0" xfId="0" applyAlignment="1" applyBorder="1" applyFont="1">
      <alignment horizontal="left" vertical="top"/>
    </xf>
    <xf borderId="20" fillId="0" fontId="3" numFmtId="0" xfId="0" applyBorder="1" applyFont="1"/>
    <xf borderId="21" fillId="0" fontId="3" numFmtId="0" xfId="0" applyBorder="1" applyFont="1"/>
    <xf borderId="1" fillId="2" fontId="24" numFmtId="0" xfId="0" applyAlignment="1" applyBorder="1" applyFont="1">
      <alignment vertical="center"/>
    </xf>
    <xf borderId="22" fillId="2" fontId="24" numFmtId="0" xfId="0" applyAlignment="1" applyBorder="1" applyFont="1">
      <alignment horizontal="center" vertical="center"/>
    </xf>
    <xf borderId="23" fillId="0" fontId="25" numFmtId="0" xfId="0" applyAlignment="1" applyBorder="1" applyFont="1">
      <alignment horizontal="left"/>
    </xf>
    <xf borderId="23" fillId="0" fontId="25" numFmtId="164" xfId="0" applyAlignment="1" applyBorder="1" applyFont="1" applyNumberFormat="1">
      <alignment horizontal="right"/>
    </xf>
    <xf borderId="23" fillId="0" fontId="25" numFmtId="9" xfId="0" applyAlignment="1" applyBorder="1" applyFont="1" applyNumberFormat="1">
      <alignment horizontal="center"/>
    </xf>
    <xf borderId="23" fillId="0" fontId="25" numFmtId="165" xfId="0" applyAlignment="1" applyBorder="1" applyFont="1" applyNumberFormat="1">
      <alignment horizontal="center"/>
    </xf>
    <xf borderId="24" fillId="0" fontId="25" numFmtId="1" xfId="0" applyAlignment="1" applyBorder="1" applyFont="1" applyNumberFormat="1">
      <alignment horizontal="center"/>
    </xf>
    <xf borderId="25" fillId="0" fontId="22" numFmtId="0" xfId="0" applyAlignment="1" applyBorder="1" applyFont="1">
      <alignment horizontal="left"/>
    </xf>
    <xf borderId="26" fillId="0" fontId="22" numFmtId="0" xfId="0" applyAlignment="1" applyBorder="1" applyFont="1">
      <alignment horizontal="left"/>
    </xf>
    <xf borderId="27" fillId="0" fontId="22" numFmtId="0" xfId="0" applyAlignment="1" applyBorder="1" applyFont="1">
      <alignment horizontal="left"/>
    </xf>
    <xf borderId="28" fillId="0" fontId="22" numFmtId="0" xfId="0" applyAlignment="1" applyBorder="1" applyFont="1">
      <alignment horizontal="left" vertical="top"/>
    </xf>
    <xf borderId="28" fillId="0" fontId="3" numFmtId="0" xfId="0" applyBorder="1" applyFont="1"/>
    <xf borderId="23" fillId="0" fontId="25" numFmtId="166" xfId="0" applyAlignment="1" applyBorder="1" applyFont="1" applyNumberFormat="1">
      <alignment horizontal="center"/>
    </xf>
    <xf borderId="29" fillId="0" fontId="3" numFmtId="0" xfId="0" applyBorder="1" applyFont="1"/>
    <xf borderId="30" fillId="0" fontId="25" numFmtId="0" xfId="0" applyAlignment="1" applyBorder="1" applyFont="1">
      <alignment horizontal="left"/>
    </xf>
    <xf borderId="30" fillId="0" fontId="25" numFmtId="164" xfId="0" applyAlignment="1" applyBorder="1" applyFont="1" applyNumberFormat="1">
      <alignment horizontal="right"/>
    </xf>
    <xf borderId="30" fillId="0" fontId="25" numFmtId="49" xfId="0" applyAlignment="1" applyBorder="1" applyFont="1" applyNumberFormat="1">
      <alignment horizontal="left"/>
    </xf>
    <xf borderId="30" fillId="0" fontId="25" numFmtId="9" xfId="0" applyAlignment="1" applyBorder="1" applyFont="1" applyNumberFormat="1">
      <alignment horizontal="center"/>
    </xf>
    <xf borderId="30" fillId="0" fontId="25" numFmtId="165" xfId="0" applyAlignment="1" applyBorder="1" applyFont="1" applyNumberFormat="1">
      <alignment horizontal="center"/>
    </xf>
    <xf borderId="31" fillId="0" fontId="25" numFmtId="1" xfId="0" applyAlignment="1" applyBorder="1" applyFont="1" applyNumberFormat="1">
      <alignment horizontal="center"/>
    </xf>
    <xf borderId="30" fillId="0" fontId="25" numFmtId="166" xfId="0" applyAlignment="1" applyBorder="1" applyFont="1" applyNumberFormat="1">
      <alignment horizontal="center"/>
    </xf>
    <xf borderId="32" fillId="2" fontId="16" numFmtId="0" xfId="0" applyAlignment="1" applyBorder="1" applyFont="1">
      <alignment horizontal="center" shrinkToFit="0" vertical="center" wrapText="1"/>
    </xf>
    <xf borderId="28" fillId="0" fontId="25" numFmtId="0" xfId="0" applyAlignment="1" applyBorder="1" applyFont="1">
      <alignment horizontal="left"/>
    </xf>
    <xf borderId="28" fillId="0" fontId="25" numFmtId="164" xfId="0" applyAlignment="1" applyBorder="1" applyFont="1" applyNumberFormat="1">
      <alignment horizontal="right"/>
    </xf>
    <xf borderId="28" fillId="0" fontId="25" numFmtId="49" xfId="0" applyAlignment="1" applyBorder="1" applyFont="1" applyNumberFormat="1">
      <alignment horizontal="left"/>
    </xf>
    <xf borderId="28" fillId="0" fontId="25" numFmtId="9" xfId="0" applyAlignment="1" applyBorder="1" applyFont="1" applyNumberFormat="1">
      <alignment horizontal="center"/>
    </xf>
    <xf borderId="28" fillId="0" fontId="25" numFmtId="165" xfId="0" applyAlignment="1" applyBorder="1" applyFont="1" applyNumberFormat="1">
      <alignment horizontal="center"/>
    </xf>
    <xf borderId="33" fillId="0" fontId="25" numFmtId="1" xfId="0" applyAlignment="1" applyBorder="1" applyFont="1" applyNumberFormat="1">
      <alignment horizontal="center"/>
    </xf>
    <xf borderId="34" fillId="0" fontId="3" numFmtId="0" xfId="0" applyBorder="1" applyFont="1"/>
    <xf borderId="28" fillId="0" fontId="25" numFmtId="0" xfId="0" applyAlignment="1" applyBorder="1" applyFont="1">
      <alignment horizontal="left" shrinkToFit="0" wrapText="1"/>
    </xf>
    <xf borderId="35" fillId="0" fontId="22" numFmtId="0" xfId="0" applyAlignment="1" applyBorder="1" applyFont="1">
      <alignment horizontal="left"/>
    </xf>
    <xf borderId="36" fillId="0" fontId="22" numFmtId="0" xfId="0" applyAlignment="1" applyBorder="1" applyFont="1">
      <alignment horizontal="left"/>
    </xf>
    <xf borderId="37" fillId="0" fontId="22" numFmtId="0" xfId="0" applyAlignment="1" applyBorder="1" applyFont="1">
      <alignment horizontal="left"/>
    </xf>
    <xf borderId="38" fillId="0" fontId="22" numFmtId="0" xfId="0" applyAlignment="1" applyBorder="1" applyFont="1">
      <alignment horizontal="left" vertical="top"/>
    </xf>
    <xf borderId="38" fillId="0" fontId="3" numFmtId="0" xfId="0" applyBorder="1" applyFont="1"/>
    <xf borderId="38" fillId="0" fontId="25" numFmtId="164" xfId="0" applyAlignment="1" applyBorder="1" applyFont="1" applyNumberFormat="1">
      <alignment horizontal="right"/>
    </xf>
    <xf borderId="38" fillId="0" fontId="25" numFmtId="49" xfId="0" applyAlignment="1" applyBorder="1" applyFont="1" applyNumberFormat="1">
      <alignment horizontal="left"/>
    </xf>
    <xf borderId="38" fillId="0" fontId="25" numFmtId="9" xfId="0" applyAlignment="1" applyBorder="1" applyFont="1" applyNumberFormat="1">
      <alignment horizontal="center"/>
    </xf>
    <xf borderId="38" fillId="0" fontId="25" numFmtId="165" xfId="0" applyAlignment="1" applyBorder="1" applyFont="1" applyNumberFormat="1">
      <alignment horizontal="center"/>
    </xf>
    <xf borderId="39" fillId="0" fontId="25" numFmtId="1" xfId="0" applyAlignment="1" applyBorder="1" applyFont="1" applyNumberFormat="1">
      <alignment horizontal="center"/>
    </xf>
    <xf borderId="32" fillId="2" fontId="26" numFmtId="0" xfId="0" applyAlignment="1" applyBorder="1" applyFont="1">
      <alignment horizontal="center" shrinkToFit="0" vertical="center" wrapText="1"/>
    </xf>
    <xf borderId="38" fillId="0" fontId="25" numFmtId="0" xfId="0" applyAlignment="1" applyBorder="1" applyFont="1">
      <alignment horizontal="left" shrinkToFit="0" wrapText="1"/>
    </xf>
    <xf borderId="40" fillId="0" fontId="3" numFmtId="0" xfId="0" applyBorder="1" applyFont="1"/>
    <xf borderId="41" fillId="0" fontId="25" numFmtId="0" xfId="0" applyAlignment="1" applyBorder="1" applyFont="1">
      <alignment horizontal="left" shrinkToFit="0" wrapText="1"/>
    </xf>
    <xf borderId="41" fillId="0" fontId="25" numFmtId="164" xfId="0" applyAlignment="1" applyBorder="1" applyFont="1" applyNumberFormat="1">
      <alignment horizontal="right"/>
    </xf>
    <xf borderId="41" fillId="0" fontId="25" numFmtId="49" xfId="0" applyAlignment="1" applyBorder="1" applyFont="1" applyNumberFormat="1">
      <alignment horizontal="left"/>
    </xf>
    <xf borderId="41" fillId="0" fontId="25" numFmtId="9" xfId="0" applyAlignment="1" applyBorder="1" applyFont="1" applyNumberFormat="1">
      <alignment horizontal="center"/>
    </xf>
    <xf borderId="41" fillId="0" fontId="25" numFmtId="165" xfId="0" applyAlignment="1" applyBorder="1" applyFont="1" applyNumberFormat="1">
      <alignment horizontal="center"/>
    </xf>
    <xf borderId="42" fillId="0" fontId="25" numFmtId="1" xfId="0" applyAlignment="1" applyBorder="1" applyFont="1" applyNumberFormat="1">
      <alignment horizontal="center"/>
    </xf>
    <xf borderId="19" fillId="2" fontId="21" numFmtId="0" xfId="0" applyAlignment="1" applyBorder="1" applyFont="1">
      <alignment horizontal="center"/>
    </xf>
    <xf borderId="1" fillId="2" fontId="21" numFmtId="0" xfId="0" applyAlignment="1" applyBorder="1" applyFont="1">
      <alignment horizontal="center"/>
    </xf>
    <xf borderId="2" fillId="2" fontId="21" numFmtId="0" xfId="0" applyAlignment="1" applyBorder="1" applyFont="1">
      <alignment horizontal="center"/>
    </xf>
    <xf borderId="1" fillId="2" fontId="25" numFmtId="0" xfId="0" applyAlignment="1" applyBorder="1" applyFont="1">
      <alignment horizontal="left"/>
    </xf>
    <xf borderId="1" fillId="2" fontId="25" numFmtId="164" xfId="0" applyAlignment="1" applyBorder="1" applyFont="1" applyNumberFormat="1">
      <alignment horizontal="right"/>
    </xf>
    <xf borderId="1" fillId="2" fontId="25" numFmtId="9" xfId="0" applyAlignment="1" applyBorder="1" applyFont="1" applyNumberFormat="1">
      <alignment horizontal="center"/>
    </xf>
    <xf borderId="1" fillId="2" fontId="25" numFmtId="165" xfId="0" applyAlignment="1" applyBorder="1" applyFont="1" applyNumberFormat="1">
      <alignment horizontal="center"/>
    </xf>
    <xf borderId="1" fillId="2" fontId="25" numFmtId="1" xfId="0" applyAlignment="1" applyBorder="1" applyFont="1" applyNumberFormat="1">
      <alignment horizontal="center"/>
    </xf>
    <xf borderId="1" fillId="2" fontId="22" numFmtId="0" xfId="0" applyAlignment="1" applyBorder="1" applyFont="1">
      <alignment vertical="top"/>
    </xf>
    <xf borderId="43" fillId="0" fontId="25" numFmtId="0" xfId="0" applyAlignment="1" applyBorder="1" applyFont="1">
      <alignment horizontal="left" shrinkToFit="0" wrapText="1"/>
    </xf>
    <xf borderId="44" fillId="2" fontId="16" numFmtId="0" xfId="0" applyAlignment="1" applyBorder="1" applyFont="1">
      <alignment horizontal="center" shrinkToFit="0" vertical="center" wrapText="1"/>
    </xf>
    <xf borderId="45" fillId="0" fontId="25" numFmtId="0" xfId="0" applyAlignment="1" applyBorder="1" applyFont="1">
      <alignment horizontal="left" shrinkToFit="0" wrapText="1"/>
    </xf>
    <xf borderId="1" fillId="2" fontId="18" numFmtId="0" xfId="0" applyAlignment="1" applyBorder="1" applyFont="1">
      <alignment horizontal="center" vertical="center"/>
    </xf>
    <xf borderId="46" fillId="2" fontId="25" numFmtId="0" xfId="0" applyAlignment="1" applyBorder="1" applyFont="1">
      <alignment horizontal="left"/>
    </xf>
    <xf borderId="1" fillId="2" fontId="25" numFmtId="49" xfId="0" applyAlignment="1" applyBorder="1" applyFont="1" applyNumberFormat="1">
      <alignment horizontal="left"/>
    </xf>
    <xf borderId="47" fillId="2" fontId="22" numFmtId="0" xfId="0" applyAlignment="1" applyBorder="1" applyFont="1">
      <alignment horizontal="left"/>
    </xf>
    <xf borderId="48" fillId="2" fontId="22" numFmtId="0" xfId="0" applyAlignment="1" applyBorder="1" applyFont="1">
      <alignment horizontal="left"/>
    </xf>
    <xf borderId="49" fillId="2" fontId="22" numFmtId="0" xfId="0" applyAlignment="1" applyBorder="1" applyFont="1">
      <alignment horizontal="left"/>
    </xf>
    <xf borderId="50" fillId="2" fontId="22" numFmtId="0" xfId="0" applyAlignment="1" applyBorder="1" applyFont="1">
      <alignment horizontal="left" vertical="top"/>
    </xf>
    <xf borderId="51" fillId="0" fontId="3" numFmtId="0" xfId="0" applyBorder="1" applyFont="1"/>
    <xf borderId="52" fillId="2" fontId="25" numFmtId="165" xfId="0" applyAlignment="1" applyBorder="1" applyFont="1" applyNumberFormat="1">
      <alignment horizontal="center"/>
    </xf>
    <xf borderId="52" fillId="2" fontId="25" numFmtId="1" xfId="0" applyAlignment="1" applyBorder="1" applyFont="1" applyNumberFormat="1">
      <alignment horizontal="center"/>
    </xf>
    <xf borderId="53" fillId="2" fontId="22" numFmtId="0" xfId="0" applyAlignment="1" applyBorder="1" applyFont="1">
      <alignment horizontal="left" vertical="top"/>
    </xf>
    <xf borderId="54" fillId="0" fontId="3" numFmtId="0" xfId="0" applyBorder="1" applyFont="1"/>
    <xf borderId="55" fillId="0" fontId="3" numFmtId="0" xfId="0" applyBorder="1" applyFont="1"/>
    <xf borderId="56" fillId="2" fontId="22" numFmtId="0" xfId="0" applyAlignment="1" applyBorder="1" applyFont="1">
      <alignment horizontal="left"/>
    </xf>
    <xf borderId="26" fillId="2" fontId="22" numFmtId="0" xfId="0" applyAlignment="1" applyBorder="1" applyFont="1">
      <alignment horizontal="left"/>
    </xf>
    <xf borderId="57" fillId="2" fontId="22" numFmtId="0" xfId="0" applyAlignment="1" applyBorder="1" applyFont="1">
      <alignment horizontal="left"/>
    </xf>
    <xf borderId="58" fillId="2" fontId="26" numFmtId="0" xfId="0" applyAlignment="1" applyBorder="1" applyFont="1">
      <alignment horizontal="center" shrinkToFit="0" vertical="center" wrapText="1"/>
    </xf>
    <xf borderId="59" fillId="0" fontId="25" numFmtId="164" xfId="0" applyAlignment="1" applyBorder="1" applyFont="1" applyNumberFormat="1">
      <alignment horizontal="right"/>
    </xf>
    <xf borderId="6" fillId="2" fontId="22" numFmtId="0" xfId="0" applyAlignment="1" applyBorder="1" applyFont="1">
      <alignment horizontal="left" vertical="top"/>
    </xf>
    <xf borderId="0" fillId="0" fontId="25" numFmtId="164" xfId="0" applyAlignment="1" applyFont="1" applyNumberFormat="1">
      <alignment horizontal="right"/>
    </xf>
    <xf borderId="59" fillId="0" fontId="25" numFmtId="0" xfId="0" applyAlignment="1" applyBorder="1" applyFont="1">
      <alignment horizontal="left" shrinkToFit="0" wrapText="1"/>
    </xf>
    <xf borderId="1" fillId="2" fontId="21" numFmtId="49" xfId="0" applyAlignment="1" applyBorder="1" applyFont="1" applyNumberFormat="1">
      <alignment horizontal="center"/>
    </xf>
    <xf borderId="1" fillId="2" fontId="21" numFmtId="9" xfId="0" applyAlignment="1" applyBorder="1" applyFont="1" applyNumberFormat="1">
      <alignment horizontal="center"/>
    </xf>
    <xf borderId="1" fillId="2" fontId="21" numFmtId="1" xfId="0" applyAlignment="1" applyBorder="1" applyFont="1" applyNumberFormat="1">
      <alignment horizontal="center"/>
    </xf>
    <xf borderId="1" fillId="2" fontId="22" numFmtId="166" xfId="0" applyAlignment="1" applyBorder="1" applyFont="1" applyNumberFormat="1">
      <alignment horizontal="center"/>
    </xf>
    <xf borderId="1" fillId="2" fontId="1" numFmtId="0" xfId="0" applyAlignment="1" applyBorder="1" applyFont="1">
      <alignment horizontal="center"/>
    </xf>
    <xf borderId="1" fillId="2" fontId="1" numFmtId="49" xfId="0" applyAlignment="1" applyBorder="1" applyFont="1" applyNumberFormat="1">
      <alignment horizontal="center"/>
    </xf>
    <xf borderId="1" fillId="2" fontId="1" numFmtId="9" xfId="0" applyAlignment="1" applyBorder="1" applyFont="1" applyNumberFormat="1">
      <alignment horizontal="center"/>
    </xf>
    <xf borderId="1" fillId="2" fontId="1" numFmtId="1" xfId="0" applyAlignment="1" applyBorder="1" applyFont="1" applyNumberFormat="1">
      <alignment horizontal="center"/>
    </xf>
    <xf borderId="1" fillId="2" fontId="27" numFmtId="0" xfId="0" applyAlignment="1" applyBorder="1" applyFont="1">
      <alignment horizontal="center"/>
    </xf>
    <xf borderId="1" fillId="2" fontId="27" numFmtId="49" xfId="0" applyAlignment="1" applyBorder="1" applyFont="1" applyNumberFormat="1">
      <alignment horizontal="center"/>
    </xf>
    <xf borderId="1" fillId="2" fontId="27" numFmtId="9" xfId="0" applyAlignment="1" applyBorder="1" applyFont="1" applyNumberFormat="1">
      <alignment horizontal="center"/>
    </xf>
    <xf borderId="1" fillId="2" fontId="27" numFmtId="1" xfId="0" applyAlignment="1" applyBorder="1" applyFont="1" applyNumberFormat="1">
      <alignment horizontal="center"/>
    </xf>
    <xf borderId="2" fillId="2" fontId="27" numFmtId="0" xfId="0" applyAlignment="1" applyBorder="1" applyFont="1">
      <alignment horizontal="center"/>
    </xf>
    <xf borderId="1" fillId="2" fontId="1" numFmtId="166" xfId="0" applyAlignment="1" applyBorder="1" applyFont="1" applyNumberFormat="1">
      <alignment horizontal="center"/>
    </xf>
    <xf borderId="6" fillId="2" fontId="1" numFmtId="0" xfId="0" applyAlignment="1" applyBorder="1" applyFont="1">
      <alignment horizontal="left" vertical="top"/>
    </xf>
    <xf borderId="1" fillId="2" fontId="1" numFmtId="167" xfId="0" applyBorder="1" applyFont="1" applyNumberFormat="1"/>
  </cellXfs>
  <cellStyles count="1">
    <cellStyle xfId="0" name="Normal" builtinId="0"/>
  </cellStyles>
  <dxfs count="2">
    <dxf>
      <font/>
      <fill>
        <patternFill patternType="solid">
          <fgColor theme="5"/>
          <bgColor theme="5"/>
        </patternFill>
      </fill>
      <border/>
    </dxf>
    <dxf>
      <font/>
      <numFmt numFmtId="0" formatCode="0.0"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2</xdr:row>
      <xdr:rowOff>19050</xdr:rowOff>
    </xdr:from>
    <xdr:ext cx="2400300" cy="3333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1104900</xdr:colOff>
      <xdr:row>2</xdr:row>
      <xdr:rowOff>47625</xdr:rowOff>
    </xdr:from>
    <xdr:ext cx="1971675" cy="695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1104900</xdr:colOff>
      <xdr:row>2</xdr:row>
      <xdr:rowOff>47625</xdr:rowOff>
    </xdr:from>
    <xdr:ext cx="1971675" cy="695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1104900</xdr:colOff>
      <xdr:row>2</xdr:row>
      <xdr:rowOff>47625</xdr:rowOff>
    </xdr:from>
    <xdr:ext cx="1971675" cy="695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w.bibliotecaderutinas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2.5"/>
    <col customWidth="1" min="2" max="2" width="2.5"/>
    <col customWidth="1" min="3" max="3" width="16.88"/>
    <col customWidth="1" min="4" max="4" width="1.63"/>
    <col customWidth="1" min="5" max="5" width="11.75"/>
    <col customWidth="1" min="6" max="6" width="5.88"/>
    <col customWidth="1" min="7" max="29" width="7.75"/>
  </cols>
  <sheetData>
    <row r="1" ht="13.5" customHeight="1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1"/>
      <c r="T1" s="1"/>
      <c r="U1" s="1"/>
      <c r="V1" s="1"/>
      <c r="W1" s="1"/>
      <c r="X1" s="1"/>
      <c r="Y1" s="1"/>
      <c r="Z1" s="1"/>
      <c r="AA1" s="1"/>
      <c r="AB1" s="1"/>
      <c r="AC1" s="5" t="s">
        <v>1</v>
      </c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5" t="s">
        <v>2</v>
      </c>
    </row>
    <row r="3" ht="13.5" customHeight="1">
      <c r="A3" s="1"/>
      <c r="B3" s="1"/>
      <c r="C3" s="1"/>
      <c r="D3" s="1"/>
      <c r="E3" s="1"/>
      <c r="F3" s="6" t="s">
        <v>3</v>
      </c>
      <c r="G3" s="7"/>
      <c r="H3" s="7"/>
      <c r="I3" s="7"/>
      <c r="J3" s="7"/>
      <c r="K3" s="8"/>
      <c r="L3" s="7"/>
      <c r="M3" s="7"/>
      <c r="N3" s="7"/>
      <c r="O3" s="7"/>
      <c r="P3" s="7"/>
      <c r="Q3" s="7"/>
      <c r="R3" s="7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13.5" customHeight="1">
      <c r="A4" s="1"/>
      <c r="B4" s="1"/>
      <c r="C4" s="1"/>
      <c r="D4" s="1"/>
      <c r="E4" s="1"/>
      <c r="F4" s="9" t="s">
        <v>4</v>
      </c>
      <c r="G4" s="1"/>
      <c r="H4" s="1"/>
      <c r="I4" s="1"/>
      <c r="J4" s="1"/>
      <c r="K4" s="1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ht="13.5" customHeight="1">
      <c r="A6" s="1"/>
      <c r="B6" s="1"/>
      <c r="C6" s="1"/>
      <c r="D6" s="1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ht="13.5" customHeight="1">
      <c r="A7" s="1"/>
      <c r="B7" s="1"/>
      <c r="C7" s="12"/>
      <c r="D7" s="13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3.5" customHeight="1">
      <c r="A8" s="1"/>
      <c r="B8" s="1"/>
      <c r="C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3.5" customHeight="1">
      <c r="A9" s="1"/>
      <c r="B9" s="1"/>
      <c r="C9" s="15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3.5" customHeight="1">
      <c r="A10" s="1"/>
      <c r="B10" s="1"/>
      <c r="C10" s="17"/>
      <c r="D10" s="18"/>
      <c r="E10" s="1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27.0" customHeight="1">
      <c r="A11" s="1"/>
      <c r="B11" s="20"/>
      <c r="C11" s="20"/>
      <c r="D11" s="20"/>
      <c r="E11" s="20"/>
      <c r="F11" s="2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ht="27.0" customHeight="1">
      <c r="A12" s="1"/>
      <c r="B12" s="20"/>
      <c r="C12" s="21" t="s">
        <v>5</v>
      </c>
      <c r="F12" s="2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ht="27.0" customHeight="1">
      <c r="A13" s="1"/>
      <c r="B13" s="22" t="s">
        <v>1</v>
      </c>
      <c r="C13" s="23"/>
      <c r="F13" s="2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ht="27.0" customHeight="1">
      <c r="A14" s="1"/>
      <c r="B14" s="22" t="s">
        <v>2</v>
      </c>
      <c r="C14" s="24" t="s">
        <v>6</v>
      </c>
      <c r="D14" s="25"/>
      <c r="E14" s="26">
        <v>120.0</v>
      </c>
      <c r="F14" s="2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ht="27.0" customHeight="1">
      <c r="A15" s="1"/>
      <c r="B15" s="20"/>
      <c r="C15" s="24" t="s">
        <v>7</v>
      </c>
      <c r="D15" s="25"/>
      <c r="E15" s="26">
        <v>100.0</v>
      </c>
      <c r="F15" s="2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ht="27.0" customHeight="1">
      <c r="A16" s="1"/>
      <c r="B16" s="20"/>
      <c r="C16" s="24" t="s">
        <v>8</v>
      </c>
      <c r="D16" s="25"/>
      <c r="E16" s="26">
        <v>150.0</v>
      </c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ht="27.0" customHeight="1">
      <c r="A17" s="1"/>
      <c r="B17" s="20"/>
      <c r="C17" s="24" t="s">
        <v>9</v>
      </c>
      <c r="D17" s="25"/>
      <c r="E17" s="26">
        <v>80.0</v>
      </c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ht="27.0" customHeight="1">
      <c r="A18" s="1"/>
      <c r="B18" s="20"/>
      <c r="C18" s="27" t="s">
        <v>10</v>
      </c>
      <c r="D18" s="28"/>
      <c r="E18" s="29" t="s">
        <v>1</v>
      </c>
      <c r="F18" s="2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ht="27.0" customHeight="1">
      <c r="A19" s="1"/>
      <c r="B19" s="20"/>
      <c r="C19" s="22"/>
      <c r="D19" s="22"/>
      <c r="E19" s="22"/>
      <c r="F19" s="2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4">
    <mergeCell ref="C7:E10"/>
    <mergeCell ref="C12:E12"/>
    <mergeCell ref="C13:E13"/>
    <mergeCell ref="C1:R1"/>
  </mergeCells>
  <conditionalFormatting sqref="E14:E18">
    <cfRule type="containsBlanks" dxfId="0" priority="1">
      <formula>LEN(TRIM(E14))=0</formula>
    </cfRule>
  </conditionalFormatting>
  <conditionalFormatting sqref="J3:J4">
    <cfRule type="expression" dxfId="1" priority="2">
      <formula>AND($CD$7="KG",INT(J3)&lt;&gt;J3)</formula>
    </cfRule>
  </conditionalFormatting>
  <dataValidations>
    <dataValidation type="list" allowBlank="1" showErrorMessage="1" sqref="E18">
      <formula1>$B$13:$B$14</formula1>
    </dataValidation>
  </dataValidations>
  <hyperlinks>
    <hyperlink r:id="rId1" ref="C1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53734"/>
    <pageSetUpPr/>
  </sheetPr>
  <sheetViews>
    <sheetView showGridLines="0" workbookViewId="0"/>
  </sheetViews>
  <sheetFormatPr customHeight="1" defaultColWidth="12.63" defaultRowHeight="15.0" outlineLevelCol="1"/>
  <cols>
    <col customWidth="1" min="1" max="1" width="5.75"/>
    <col customWidth="1" min="2" max="2" width="15.0"/>
    <col customWidth="1" min="3" max="3" width="36.38"/>
    <col customWidth="1" min="4" max="5" width="6.88"/>
    <col customWidth="1" min="6" max="6" width="7.25"/>
    <col customWidth="1" min="7" max="8" width="6.88"/>
    <col customWidth="1" min="9" max="9" width="2.38"/>
    <col customWidth="1" hidden="1" min="10" max="14" width="9.75" outlineLevel="1"/>
    <col customWidth="1" hidden="1" min="15" max="15" width="2.13" outlineLevel="1"/>
    <col customWidth="1" hidden="1" min="16" max="19" width="11.63" outlineLevel="1"/>
    <col customWidth="1" min="20" max="20" width="5.5"/>
    <col customWidth="1" min="21" max="21" width="15.0"/>
    <col customWidth="1" min="22" max="22" width="31.63" outlineLevel="1"/>
    <col customWidth="1" min="23" max="24" width="6.88"/>
    <col customWidth="1" min="25" max="25" width="7.5"/>
    <col customWidth="1" min="26" max="27" width="6.88"/>
    <col customWidth="1" min="28" max="28" width="2.38"/>
    <col customWidth="1" hidden="1" min="29" max="33" width="9.75" outlineLevel="1"/>
    <col customWidth="1" hidden="1" min="34" max="34" width="2.13" outlineLevel="1"/>
    <col customWidth="1" hidden="1" min="35" max="38" width="11.63" outlineLevel="1"/>
    <col customWidth="1" min="39" max="39" width="3.0"/>
    <col customWidth="1" min="40" max="40" width="14.75"/>
    <col customWidth="1" min="41" max="41" width="31.63" outlineLevel="1"/>
    <col customWidth="1" min="42" max="43" width="6.88"/>
    <col customWidth="1" min="44" max="44" width="7.25"/>
    <col customWidth="1" min="45" max="46" width="6.88"/>
    <col customWidth="1" min="47" max="47" width="2.38"/>
    <col customWidth="1" hidden="1" min="48" max="52" width="9.75" outlineLevel="1"/>
    <col customWidth="1" hidden="1" min="53" max="53" width="2.13" outlineLevel="1"/>
    <col customWidth="1" hidden="1" min="54" max="57" width="11.63" outlineLevel="1"/>
    <col customWidth="1" min="58" max="58" width="3.0"/>
    <col customWidth="1" min="59" max="59" width="14.5"/>
    <col customWidth="1" min="60" max="60" width="31.63" outlineLevel="1"/>
    <col customWidth="1" min="61" max="62" width="6.88"/>
    <col customWidth="1" min="63" max="63" width="7.75"/>
    <col customWidth="1" min="64" max="65" width="6.88"/>
    <col customWidth="1" min="66" max="66" width="2.38"/>
    <col customWidth="1" hidden="1" min="67" max="71" width="9.75" outlineLevel="1"/>
    <col customWidth="1" hidden="1" min="72" max="72" width="2.13" outlineLevel="1"/>
    <col customWidth="1" hidden="1" min="73" max="76" width="11.63" outlineLevel="1"/>
    <col customWidth="1" min="77" max="77" width="3.0"/>
    <col customWidth="1" min="78" max="79" width="7.75"/>
    <col customWidth="1" hidden="1" min="80" max="87" width="7.75"/>
  </cols>
  <sheetData>
    <row r="1" ht="15.0" customHeight="1">
      <c r="A1" s="30"/>
      <c r="B1" s="1"/>
      <c r="C1" s="1"/>
      <c r="D1" s="1"/>
      <c r="E1" s="1"/>
      <c r="F1" s="1"/>
      <c r="G1" s="1"/>
      <c r="H1" s="1"/>
      <c r="I1" s="1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0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0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0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5" t="s">
        <v>1</v>
      </c>
    </row>
    <row r="2" ht="13.5" customHeight="1">
      <c r="A2" s="30"/>
      <c r="B2" s="20"/>
      <c r="C2" s="2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20"/>
      <c r="S2" s="20"/>
      <c r="T2" s="20"/>
      <c r="U2" s="20"/>
      <c r="V2" s="20"/>
      <c r="W2" s="20"/>
      <c r="X2" s="20"/>
      <c r="Y2" s="20"/>
      <c r="Z2" s="20"/>
      <c r="AA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1"/>
      <c r="CA2" s="1"/>
      <c r="CB2" s="1"/>
      <c r="CC2" s="1"/>
      <c r="CD2" s="1"/>
      <c r="CE2" s="1"/>
      <c r="CF2" s="1"/>
      <c r="CG2" s="1"/>
      <c r="CH2" s="1"/>
      <c r="CI2" s="5" t="s">
        <v>2</v>
      </c>
    </row>
    <row r="3" ht="13.5" customHeight="1">
      <c r="A3" s="30"/>
      <c r="B3" s="20"/>
      <c r="C3" s="2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20"/>
      <c r="S3" s="20"/>
      <c r="T3" s="20"/>
      <c r="U3" s="20"/>
      <c r="V3" s="20"/>
      <c r="W3" s="20"/>
      <c r="X3" s="20"/>
      <c r="Y3" s="20"/>
      <c r="Z3" s="20"/>
      <c r="AA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ht="13.5" customHeight="1">
      <c r="A4" s="30"/>
      <c r="B4" s="20"/>
      <c r="C4" s="2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20"/>
      <c r="S4" s="20"/>
      <c r="T4" s="20"/>
      <c r="U4" s="20"/>
      <c r="V4" s="20"/>
      <c r="W4" s="20"/>
      <c r="X4" s="20"/>
      <c r="Y4" s="20"/>
      <c r="Z4" s="20"/>
      <c r="AA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1"/>
      <c r="CA4" s="1"/>
      <c r="CB4" s="1"/>
      <c r="CC4" s="32" t="s">
        <v>11</v>
      </c>
      <c r="CD4" s="33">
        <f>SQ_MAX</f>
        <v>120</v>
      </c>
      <c r="CE4" s="1"/>
      <c r="CF4" s="1"/>
      <c r="CG4" s="1"/>
      <c r="CH4" s="1"/>
      <c r="CI4" s="1"/>
    </row>
    <row r="5" ht="34.5" customHeight="1">
      <c r="A5" s="30"/>
      <c r="B5" s="20"/>
      <c r="C5" s="34"/>
      <c r="D5" s="35" t="s">
        <v>3</v>
      </c>
      <c r="E5" s="34"/>
      <c r="F5" s="34"/>
      <c r="G5" s="34"/>
      <c r="H5" s="34"/>
      <c r="I5" s="36"/>
      <c r="J5" s="34"/>
      <c r="K5" s="34"/>
      <c r="L5" s="34"/>
      <c r="M5" s="34"/>
      <c r="N5" s="34"/>
      <c r="O5" s="34"/>
      <c r="P5" s="34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1"/>
      <c r="CA5" s="1"/>
      <c r="CB5" s="1"/>
      <c r="CC5" s="32" t="s">
        <v>12</v>
      </c>
      <c r="CD5" s="33">
        <f>BN_MAX</f>
        <v>100</v>
      </c>
      <c r="CE5" s="1"/>
      <c r="CF5" s="1"/>
      <c r="CG5" s="1"/>
      <c r="CH5" s="1"/>
      <c r="CI5" s="1"/>
    </row>
    <row r="6" ht="14.25" customHeight="1">
      <c r="A6" s="30"/>
      <c r="B6" s="20"/>
      <c r="C6" s="20"/>
      <c r="D6" s="37" t="s">
        <v>13</v>
      </c>
      <c r="E6" s="20"/>
      <c r="F6" s="20"/>
      <c r="G6" s="20"/>
      <c r="H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1"/>
      <c r="CA6" s="1"/>
      <c r="CB6" s="1"/>
      <c r="CC6" s="32" t="s">
        <v>14</v>
      </c>
      <c r="CD6" s="33">
        <f>DL_MAX</f>
        <v>150</v>
      </c>
      <c r="CE6" s="1"/>
      <c r="CF6" s="1"/>
      <c r="CG6" s="1"/>
      <c r="CH6" s="1"/>
      <c r="CI6" s="1"/>
    </row>
    <row r="7" ht="14.25" customHeight="1">
      <c r="A7" s="30"/>
      <c r="B7" s="20"/>
      <c r="C7" s="20"/>
      <c r="D7" s="20"/>
      <c r="E7" s="20"/>
      <c r="F7" s="20"/>
      <c r="G7" s="20"/>
      <c r="H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1"/>
      <c r="CA7" s="1"/>
      <c r="CB7" s="1"/>
      <c r="CC7" s="32" t="s">
        <v>15</v>
      </c>
      <c r="CD7" s="33">
        <f>OHP_MAX</f>
        <v>80</v>
      </c>
      <c r="CE7" s="1"/>
      <c r="CF7" s="1"/>
      <c r="CG7" s="1"/>
      <c r="CH7" s="1"/>
      <c r="CI7" s="1"/>
    </row>
    <row r="8" ht="14.25" customHeight="1">
      <c r="A8" s="30"/>
      <c r="B8" s="20"/>
      <c r="C8" s="20"/>
      <c r="D8" s="20"/>
      <c r="E8" s="20"/>
      <c r="F8" s="20"/>
      <c r="G8" s="20"/>
      <c r="H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1"/>
      <c r="CA8" s="1"/>
      <c r="CB8" s="1"/>
      <c r="CC8" s="32" t="s">
        <v>16</v>
      </c>
      <c r="CD8" s="33" t="str">
        <f>WEIGHT_TYPE</f>
        <v>LBS</v>
      </c>
      <c r="CE8" s="1"/>
      <c r="CF8" s="1"/>
      <c r="CG8" s="1"/>
      <c r="CH8" s="1"/>
      <c r="CI8" s="1"/>
    </row>
    <row r="9" ht="14.25" customHeight="1">
      <c r="A9" s="30"/>
      <c r="B9" s="20"/>
      <c r="C9" s="20"/>
      <c r="D9" s="20"/>
      <c r="E9" s="20"/>
      <c r="F9" s="20"/>
      <c r="G9" s="20"/>
      <c r="H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ht="33.0" customHeight="1">
      <c r="A10" s="30"/>
      <c r="B10" s="38" t="s">
        <v>17</v>
      </c>
      <c r="C10" s="39"/>
      <c r="D10" s="39"/>
      <c r="E10" s="39"/>
      <c r="F10" s="39"/>
      <c r="G10" s="39"/>
      <c r="H10" s="39"/>
      <c r="I10" s="40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1"/>
      <c r="U10" s="38" t="s">
        <v>18</v>
      </c>
      <c r="V10" s="39"/>
      <c r="W10" s="39"/>
      <c r="X10" s="39"/>
      <c r="Y10" s="39"/>
      <c r="Z10" s="39"/>
      <c r="AA10" s="39"/>
      <c r="AB10" s="40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1"/>
      <c r="AN10" s="38" t="s">
        <v>19</v>
      </c>
      <c r="AO10" s="39"/>
      <c r="AP10" s="39"/>
      <c r="AQ10" s="39"/>
      <c r="AR10" s="39"/>
      <c r="AS10" s="39"/>
      <c r="AT10" s="39"/>
      <c r="AU10" s="40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1"/>
      <c r="BG10" s="38" t="s">
        <v>20</v>
      </c>
      <c r="BH10" s="39"/>
      <c r="BI10" s="39"/>
      <c r="BJ10" s="39"/>
      <c r="BK10" s="39"/>
      <c r="BL10" s="39"/>
      <c r="BM10" s="39"/>
      <c r="BN10" s="40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ht="14.25" customHeight="1">
      <c r="A11" s="30"/>
      <c r="B11" s="42"/>
      <c r="C11" s="42"/>
      <c r="D11" s="42"/>
      <c r="E11" s="42"/>
      <c r="F11" s="42"/>
      <c r="G11" s="42"/>
      <c r="H11" s="42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42"/>
      <c r="V11" s="42"/>
      <c r="W11" s="42"/>
      <c r="X11" s="42"/>
      <c r="Y11" s="42"/>
      <c r="Z11" s="42"/>
      <c r="AA11" s="42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42"/>
      <c r="AO11" s="42"/>
      <c r="AP11" s="42"/>
      <c r="AQ11" s="42"/>
      <c r="AR11" s="42"/>
      <c r="AS11" s="42"/>
      <c r="AT11" s="42"/>
      <c r="AU11" s="10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42"/>
      <c r="BH11" s="42"/>
      <c r="BI11" s="42"/>
      <c r="BJ11" s="42"/>
      <c r="BK11" s="42"/>
      <c r="BL11" s="42"/>
      <c r="BM11" s="42"/>
      <c r="BN11" s="10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ht="14.25" customHeight="1">
      <c r="A12" s="30"/>
      <c r="B12" s="43"/>
      <c r="C12" s="43"/>
      <c r="D12" s="43"/>
      <c r="E12" s="43"/>
      <c r="F12" s="43"/>
      <c r="G12" s="43"/>
      <c r="H12" s="43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43"/>
      <c r="V12" s="43"/>
      <c r="W12" s="43"/>
      <c r="X12" s="43"/>
      <c r="Y12" s="43"/>
      <c r="Z12" s="43"/>
      <c r="AA12" s="43"/>
      <c r="AB12" s="10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43"/>
      <c r="AO12" s="43"/>
      <c r="AP12" s="43"/>
      <c r="AQ12" s="43"/>
      <c r="AR12" s="43"/>
      <c r="AS12" s="43"/>
      <c r="AT12" s="43"/>
      <c r="AU12" s="10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43"/>
      <c r="BH12" s="43"/>
      <c r="BI12" s="43"/>
      <c r="BJ12" s="43"/>
      <c r="BK12" s="43"/>
      <c r="BL12" s="43"/>
      <c r="BM12" s="43"/>
      <c r="BN12" s="10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ht="14.25" customHeight="1">
      <c r="A13" s="30"/>
      <c r="B13" s="43"/>
      <c r="C13" s="43"/>
      <c r="D13" s="43"/>
      <c r="E13" s="43"/>
      <c r="F13" s="43"/>
      <c r="G13" s="43"/>
      <c r="H13" s="43"/>
      <c r="I13" s="1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43"/>
      <c r="V13" s="43"/>
      <c r="W13" s="43"/>
      <c r="X13" s="43"/>
      <c r="Y13" s="43"/>
      <c r="Z13" s="43"/>
      <c r="AA13" s="43"/>
      <c r="AB13" s="10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43"/>
      <c r="AO13" s="43"/>
      <c r="AP13" s="43"/>
      <c r="AQ13" s="43"/>
      <c r="AR13" s="43"/>
      <c r="AS13" s="43"/>
      <c r="AT13" s="43"/>
      <c r="AU13" s="10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43"/>
      <c r="BH13" s="43"/>
      <c r="BI13" s="43"/>
      <c r="BJ13" s="43"/>
      <c r="BK13" s="43"/>
      <c r="BL13" s="43"/>
      <c r="BM13" s="43"/>
      <c r="BN13" s="10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ht="18.75" customHeight="1">
      <c r="A14" s="30"/>
      <c r="B14" s="44"/>
      <c r="C14" s="45" t="s">
        <v>21</v>
      </c>
      <c r="D14" s="46" t="s">
        <v>22</v>
      </c>
      <c r="E14" s="47" t="s">
        <v>23</v>
      </c>
      <c r="F14" s="48" t="s">
        <v>24</v>
      </c>
      <c r="G14" s="49" t="s">
        <v>25</v>
      </c>
      <c r="H14" s="48" t="s">
        <v>26</v>
      </c>
      <c r="I14" s="50"/>
      <c r="J14" s="45" t="s">
        <v>27</v>
      </c>
      <c r="K14" s="45"/>
      <c r="L14" s="45"/>
      <c r="M14" s="45"/>
      <c r="N14" s="51"/>
      <c r="O14" s="51"/>
      <c r="P14" s="45" t="s">
        <v>28</v>
      </c>
      <c r="Q14" s="45"/>
      <c r="R14" s="50"/>
      <c r="S14" s="52"/>
      <c r="T14" s="1"/>
      <c r="U14" s="44"/>
      <c r="V14" s="45"/>
      <c r="W14" s="46" t="s">
        <v>22</v>
      </c>
      <c r="X14" s="47" t="s">
        <v>23</v>
      </c>
      <c r="Y14" s="48" t="s">
        <v>24</v>
      </c>
      <c r="Z14" s="49" t="s">
        <v>25</v>
      </c>
      <c r="AA14" s="48" t="s">
        <v>26</v>
      </c>
      <c r="AB14" s="50"/>
      <c r="AC14" s="45"/>
      <c r="AD14" s="45"/>
      <c r="AE14" s="45"/>
      <c r="AF14" s="45"/>
      <c r="AG14" s="51"/>
      <c r="AH14" s="51"/>
      <c r="AI14" s="45"/>
      <c r="AJ14" s="45"/>
      <c r="AK14" s="50"/>
      <c r="AL14" s="52"/>
      <c r="AM14" s="1"/>
      <c r="AN14" s="44"/>
      <c r="AO14" s="45"/>
      <c r="AP14" s="46" t="s">
        <v>22</v>
      </c>
      <c r="AQ14" s="47" t="s">
        <v>23</v>
      </c>
      <c r="AR14" s="48" t="s">
        <v>24</v>
      </c>
      <c r="AS14" s="49" t="s">
        <v>25</v>
      </c>
      <c r="AT14" s="48" t="s">
        <v>26</v>
      </c>
      <c r="AU14" s="50"/>
      <c r="AV14" s="45"/>
      <c r="AW14" s="45"/>
      <c r="AX14" s="45"/>
      <c r="AY14" s="45"/>
      <c r="AZ14" s="51"/>
      <c r="BA14" s="51"/>
      <c r="BB14" s="45"/>
      <c r="BC14" s="45"/>
      <c r="BD14" s="50"/>
      <c r="BE14" s="52"/>
      <c r="BF14" s="1"/>
      <c r="BG14" s="44"/>
      <c r="BH14" s="45"/>
      <c r="BI14" s="46" t="s">
        <v>22</v>
      </c>
      <c r="BJ14" s="47" t="s">
        <v>23</v>
      </c>
      <c r="BK14" s="48" t="s">
        <v>24</v>
      </c>
      <c r="BL14" s="49" t="s">
        <v>25</v>
      </c>
      <c r="BM14" s="48" t="s">
        <v>26</v>
      </c>
      <c r="BN14" s="50"/>
      <c r="BO14" s="45" t="s">
        <v>27</v>
      </c>
      <c r="BP14" s="45"/>
      <c r="BQ14" s="45"/>
      <c r="BR14" s="45"/>
      <c r="BS14" s="51"/>
      <c r="BT14" s="51"/>
      <c r="BU14" s="45" t="s">
        <v>28</v>
      </c>
      <c r="BV14" s="45"/>
      <c r="BW14" s="50"/>
      <c r="BX14" s="52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</row>
    <row r="15" ht="9.75" customHeight="1">
      <c r="A15" s="30"/>
      <c r="B15" s="1"/>
      <c r="C15" s="52"/>
      <c r="D15" s="53"/>
      <c r="E15" s="54"/>
      <c r="F15" s="55"/>
      <c r="G15" s="56"/>
      <c r="H15" s="56"/>
      <c r="I15" s="57"/>
      <c r="J15" s="58"/>
      <c r="K15" s="59"/>
      <c r="L15" s="59"/>
      <c r="M15" s="59"/>
      <c r="N15" s="60"/>
      <c r="O15" s="61"/>
      <c r="P15" s="62"/>
      <c r="Q15" s="63"/>
      <c r="R15" s="63"/>
      <c r="S15" s="64"/>
      <c r="T15" s="1"/>
      <c r="U15" s="65"/>
      <c r="V15" s="52"/>
      <c r="W15" s="53"/>
      <c r="X15" s="54"/>
      <c r="Y15" s="55"/>
      <c r="Z15" s="56"/>
      <c r="AA15" s="56"/>
      <c r="AB15" s="57"/>
      <c r="AC15" s="58"/>
      <c r="AD15" s="59"/>
      <c r="AE15" s="59"/>
      <c r="AF15" s="59"/>
      <c r="AG15" s="60"/>
      <c r="AH15" s="61"/>
      <c r="AI15" s="62"/>
      <c r="AJ15" s="63"/>
      <c r="AK15" s="63"/>
      <c r="AL15" s="64"/>
      <c r="AM15" s="1"/>
      <c r="AN15" s="65"/>
      <c r="AO15" s="52"/>
      <c r="AP15" s="53"/>
      <c r="AQ15" s="54"/>
      <c r="AR15" s="55"/>
      <c r="AS15" s="56"/>
      <c r="AT15" s="56"/>
      <c r="AU15" s="57"/>
      <c r="AV15" s="58"/>
      <c r="AW15" s="59"/>
      <c r="AX15" s="59"/>
      <c r="AY15" s="59"/>
      <c r="AZ15" s="60"/>
      <c r="BA15" s="61"/>
      <c r="BB15" s="62"/>
      <c r="BC15" s="63"/>
      <c r="BD15" s="63"/>
      <c r="BE15" s="64"/>
      <c r="BF15" s="1"/>
      <c r="BG15" s="65"/>
      <c r="BH15" s="52"/>
      <c r="BI15" s="53"/>
      <c r="BJ15" s="54"/>
      <c r="BK15" s="55"/>
      <c r="BL15" s="56"/>
      <c r="BM15" s="56"/>
      <c r="BN15" s="57"/>
      <c r="BO15" s="58"/>
      <c r="BP15" s="59"/>
      <c r="BQ15" s="59"/>
      <c r="BR15" s="59"/>
      <c r="BS15" s="60"/>
      <c r="BT15" s="61"/>
      <c r="BU15" s="62"/>
      <c r="BV15" s="63"/>
      <c r="BW15" s="63"/>
      <c r="BX15" s="64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ht="25.5" customHeight="1">
      <c r="A16" s="30" t="s">
        <v>29</v>
      </c>
      <c r="B16" s="66" t="s">
        <v>30</v>
      </c>
      <c r="C16" s="67" t="s">
        <v>31</v>
      </c>
      <c r="D16" s="68">
        <v>3.0</v>
      </c>
      <c r="E16" s="67">
        <v>5.0</v>
      </c>
      <c r="F16" s="69">
        <v>0.65</v>
      </c>
      <c r="G16" s="70"/>
      <c r="H16" s="71">
        <f t="shared" ref="H16:H17" si="1">IF(ISNUMBER(G16),"?",IF(ISBLANK($A16),"",IF(AND($A16="SQ",ISNUMBER(F16),$CD$8="LBS"),MROUND(F16*$CD$4,5),IF(AND($A16="BN",ISNUMBER(F16),$CD$8="LBS"),MROUND(F16*$CD$5,5),IF(AND($A16="DL",ISNUMBER(F16),$CD$8="LBS"),MROUND(F16*$CD$6,5),IF(AND($A16="SQ",ISNUMBER(#REF!),$CD$8="KG"),MROUND(F16*$CD$4,2.5),IF(AND($A16="BN",ISNUMBER(F16),$CD$8="KG"),MROUND(F16*$CD$5,2.5),IF(AND($A16="DL",ISNUMBER(F16),$CD$8="KG"),MROUND(F16*$CD$6,2.5),IF(AND($A16="OHP",ISNUMBER(F16),$CD$8="LBS"),MROUND(F16*$CD$7,5),IF(AND(G16&gt;0,F16="-"),"?",""))))))))))</f>
        <v>80</v>
      </c>
      <c r="I16" s="57"/>
      <c r="J16" s="72"/>
      <c r="K16" s="73"/>
      <c r="L16" s="73"/>
      <c r="M16" s="73"/>
      <c r="N16" s="74"/>
      <c r="O16" s="61"/>
      <c r="P16" s="75"/>
      <c r="Q16" s="76"/>
      <c r="R16" s="76"/>
      <c r="S16" s="76"/>
      <c r="T16" s="30" t="s">
        <v>29</v>
      </c>
      <c r="U16" s="66" t="s">
        <v>30</v>
      </c>
      <c r="V16" s="67" t="s">
        <v>31</v>
      </c>
      <c r="W16" s="68">
        <v>3.0</v>
      </c>
      <c r="X16" s="67">
        <v>5.0</v>
      </c>
      <c r="Y16" s="77">
        <v>0.675</v>
      </c>
      <c r="Z16" s="70"/>
      <c r="AA16" s="71">
        <f t="shared" ref="AA16:AA17" si="2">IF(ISNUMBER(Z16),"?",IF(ISBLANK($A16),"",IF(AND($A16="SQ",ISNUMBER(Y16),$CD$8="LBS"),MROUND(Y16*$CD$4,5),IF(AND($A16="BN",ISNUMBER(Y16),$CD$8="LBS"),MROUND(Y16*$CD$5,5),IF(AND($A16="DL",ISNUMBER(Y16),$CD$8="LBS"),MROUND(Y16*$CD$6,5),IF(AND($A16="SQ",ISNUMBER(#REF!),$CD$8="KG"),MROUND(Y16*$CD$4,2.5),IF(AND($A16="BN",ISNUMBER(Y16),$CD$8="KG"),MROUND(Y16*$CD$5,2.5),IF(AND($A16="DL",ISNUMBER(Y16),$CD$8="KG"),MROUND(Y16*$CD$6,2.5),IF(AND($A16="OHP",ISNUMBER(Y16),$CD$8="LBS"),MROUND(Y16*$CD$7,5),IF(AND(Z16&gt;0,Y16="-"),"?",""))))))))))</f>
        <v>80</v>
      </c>
      <c r="AB16" s="57"/>
      <c r="AC16" s="72"/>
      <c r="AD16" s="73"/>
      <c r="AE16" s="73"/>
      <c r="AF16" s="73"/>
      <c r="AG16" s="74"/>
      <c r="AH16" s="61"/>
      <c r="AI16" s="75"/>
      <c r="AJ16" s="76"/>
      <c r="AK16" s="76"/>
      <c r="AL16" s="76"/>
      <c r="AM16" s="30" t="s">
        <v>29</v>
      </c>
      <c r="AN16" s="66" t="s">
        <v>30</v>
      </c>
      <c r="AO16" s="67" t="s">
        <v>31</v>
      </c>
      <c r="AP16" s="68">
        <v>3.0</v>
      </c>
      <c r="AQ16" s="67">
        <v>5.0</v>
      </c>
      <c r="AR16" s="77">
        <v>0.7</v>
      </c>
      <c r="AS16" s="70"/>
      <c r="AT16" s="71">
        <f t="shared" ref="AT16:AT17" si="3">IF(ISNUMBER(AS16),"?",IF(ISBLANK($A16),"",IF(AND($A16="SQ",ISNUMBER(AR16),$CD$8="LBS"),MROUND(AR16*$CD$4,5),IF(AND($A16="BN",ISNUMBER(AR16),$CD$8="LBS"),MROUND(AR16*$CD$5,5),IF(AND($A16="DL",ISNUMBER(AR16),$CD$8="LBS"),MROUND(AR16*$CD$6,5),IF(AND($A16="SQ",ISNUMBER(#REF!),$CD$8="KG"),MROUND(AR16*$CD$4,2.5),IF(AND($A16="BN",ISNUMBER(AR16),$CD$8="KG"),MROUND(AR16*$CD$5,2.5),IF(AND($A16="DL",ISNUMBER(AR16),$CD$8="KG"),MROUND(AR16*$CD$6,2.5),IF(AND($A16="OHP",ISNUMBER(AR16),$CD$8="LBS"),MROUND(AR16*$CD$7,5),IF(AND(AS16&gt;0,AR16="-"),"?",""))))))))))</f>
        <v>85</v>
      </c>
      <c r="AU16" s="57"/>
      <c r="AV16" s="72"/>
      <c r="AW16" s="73"/>
      <c r="AX16" s="73"/>
      <c r="AY16" s="73"/>
      <c r="AZ16" s="74"/>
      <c r="BA16" s="61"/>
      <c r="BB16" s="75"/>
      <c r="BC16" s="76"/>
      <c r="BD16" s="76"/>
      <c r="BE16" s="76"/>
      <c r="BF16" s="30" t="s">
        <v>29</v>
      </c>
      <c r="BG16" s="66" t="s">
        <v>30</v>
      </c>
      <c r="BH16" s="67" t="s">
        <v>31</v>
      </c>
      <c r="BI16" s="68">
        <v>3.0</v>
      </c>
      <c r="BJ16" s="67">
        <v>5.0</v>
      </c>
      <c r="BK16" s="77">
        <v>0.725</v>
      </c>
      <c r="BL16" s="70"/>
      <c r="BM16" s="71">
        <f t="shared" ref="BM16:BM17" si="4">IF(ISNUMBER(BL16),"?",IF(ISBLANK($A16),"",IF(AND($A16="SQ",ISNUMBER(BK16),$CD$8="LBS"),MROUND(BK16*$CD$4,5),IF(AND($A16="BN",ISNUMBER(BK16),$CD$8="LBS"),MROUND(BK16*$CD$5,5),IF(AND($A16="DL",ISNUMBER(BK16),$CD$8="LBS"),MROUND(BK16*$CD$6,5),IF(AND($A16="SQ",ISNUMBER(#REF!),$CD$8="KG"),MROUND(BK16*$CD$4,2.5),IF(AND($A16="BN",ISNUMBER(BK16),$CD$8="KG"),MROUND(BK16*$CD$5,2.5),IF(AND($A16="DL",ISNUMBER(BK16),$CD$8="KG"),MROUND(BK16*$CD$6,2.5),IF(AND($A16="OHP",ISNUMBER(BK16),$CD$8="LBS"),MROUND(BK16*$CD$7,5),IF(AND(BL16&gt;0,BK16="-"),"?",""))))))))))</f>
        <v>85</v>
      </c>
      <c r="BN16" s="57"/>
      <c r="BO16" s="72"/>
      <c r="BP16" s="73"/>
      <c r="BQ16" s="73"/>
      <c r="BR16" s="73"/>
      <c r="BS16" s="74"/>
      <c r="BT16" s="61"/>
      <c r="BU16" s="75"/>
      <c r="BV16" s="76"/>
      <c r="BW16" s="76"/>
      <c r="BX16" s="76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</row>
    <row r="17" ht="22.5" customHeight="1">
      <c r="A17" s="30" t="s">
        <v>32</v>
      </c>
      <c r="B17" s="78"/>
      <c r="C17" s="79" t="s">
        <v>33</v>
      </c>
      <c r="D17" s="80">
        <v>5.0</v>
      </c>
      <c r="E17" s="81" t="s">
        <v>34</v>
      </c>
      <c r="F17" s="82">
        <v>0.7</v>
      </c>
      <c r="G17" s="83"/>
      <c r="H17" s="84">
        <f t="shared" si="1"/>
        <v>105</v>
      </c>
      <c r="I17" s="57"/>
      <c r="J17" s="72"/>
      <c r="K17" s="73"/>
      <c r="L17" s="73"/>
      <c r="M17" s="73"/>
      <c r="N17" s="74"/>
      <c r="O17" s="61"/>
      <c r="P17" s="75"/>
      <c r="Q17" s="76"/>
      <c r="R17" s="76"/>
      <c r="S17" s="76"/>
      <c r="T17" s="30" t="s">
        <v>32</v>
      </c>
      <c r="U17" s="78"/>
      <c r="V17" s="79" t="s">
        <v>33</v>
      </c>
      <c r="W17" s="80">
        <v>5.0</v>
      </c>
      <c r="X17" s="81" t="s">
        <v>34</v>
      </c>
      <c r="Y17" s="85">
        <v>0.725</v>
      </c>
      <c r="Z17" s="83"/>
      <c r="AA17" s="84">
        <f t="shared" si="2"/>
        <v>110</v>
      </c>
      <c r="AB17" s="57"/>
      <c r="AC17" s="72"/>
      <c r="AD17" s="73"/>
      <c r="AE17" s="73"/>
      <c r="AF17" s="73"/>
      <c r="AG17" s="74"/>
      <c r="AH17" s="61"/>
      <c r="AI17" s="75"/>
      <c r="AJ17" s="76"/>
      <c r="AK17" s="76"/>
      <c r="AL17" s="76"/>
      <c r="AM17" s="30" t="s">
        <v>32</v>
      </c>
      <c r="AN17" s="78"/>
      <c r="AO17" s="79" t="s">
        <v>33</v>
      </c>
      <c r="AP17" s="80">
        <v>5.0</v>
      </c>
      <c r="AQ17" s="81" t="s">
        <v>34</v>
      </c>
      <c r="AR17" s="85">
        <v>0.75</v>
      </c>
      <c r="AS17" s="83"/>
      <c r="AT17" s="84">
        <f t="shared" si="3"/>
        <v>115</v>
      </c>
      <c r="AU17" s="57"/>
      <c r="AV17" s="72"/>
      <c r="AW17" s="73"/>
      <c r="AX17" s="73"/>
      <c r="AY17" s="73"/>
      <c r="AZ17" s="74"/>
      <c r="BA17" s="61"/>
      <c r="BB17" s="75"/>
      <c r="BC17" s="76"/>
      <c r="BD17" s="76"/>
      <c r="BE17" s="76"/>
      <c r="BF17" s="30" t="s">
        <v>32</v>
      </c>
      <c r="BG17" s="78"/>
      <c r="BH17" s="79" t="s">
        <v>33</v>
      </c>
      <c r="BI17" s="80">
        <v>5.0</v>
      </c>
      <c r="BJ17" s="81" t="s">
        <v>34</v>
      </c>
      <c r="BK17" s="85">
        <v>0.775</v>
      </c>
      <c r="BL17" s="83"/>
      <c r="BM17" s="84">
        <f t="shared" si="4"/>
        <v>115</v>
      </c>
      <c r="BN17" s="57"/>
      <c r="BO17" s="72"/>
      <c r="BP17" s="73"/>
      <c r="BQ17" s="73"/>
      <c r="BR17" s="73"/>
      <c r="BS17" s="74"/>
      <c r="BT17" s="61"/>
      <c r="BU17" s="75"/>
      <c r="BV17" s="76"/>
      <c r="BW17" s="76"/>
      <c r="BX17" s="76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ht="22.5" customHeight="1">
      <c r="A18" s="30" t="s">
        <v>35</v>
      </c>
      <c r="B18" s="86" t="s">
        <v>36</v>
      </c>
      <c r="C18" s="87" t="s">
        <v>37</v>
      </c>
      <c r="D18" s="88">
        <v>3.0</v>
      </c>
      <c r="E18" s="89" t="s">
        <v>38</v>
      </c>
      <c r="F18" s="90"/>
      <c r="G18" s="91">
        <v>7.0</v>
      </c>
      <c r="H18" s="92"/>
      <c r="I18" s="57"/>
      <c r="J18" s="72"/>
      <c r="K18" s="73"/>
      <c r="L18" s="73"/>
      <c r="M18" s="73"/>
      <c r="N18" s="74"/>
      <c r="O18" s="61"/>
      <c r="P18" s="75"/>
      <c r="Q18" s="76"/>
      <c r="R18" s="76"/>
      <c r="S18" s="76"/>
      <c r="T18" s="30" t="s">
        <v>35</v>
      </c>
      <c r="U18" s="86" t="s">
        <v>36</v>
      </c>
      <c r="V18" s="87" t="s">
        <v>37</v>
      </c>
      <c r="W18" s="88">
        <v>3.0</v>
      </c>
      <c r="X18" s="89" t="s">
        <v>38</v>
      </c>
      <c r="Y18" s="90"/>
      <c r="Z18" s="91">
        <v>7.0</v>
      </c>
      <c r="AA18" s="92"/>
      <c r="AB18" s="57"/>
      <c r="AC18" s="72"/>
      <c r="AD18" s="73"/>
      <c r="AE18" s="73"/>
      <c r="AF18" s="73"/>
      <c r="AG18" s="74"/>
      <c r="AH18" s="61"/>
      <c r="AI18" s="75"/>
      <c r="AJ18" s="76"/>
      <c r="AK18" s="76"/>
      <c r="AL18" s="76"/>
      <c r="AM18" s="30" t="s">
        <v>35</v>
      </c>
      <c r="AN18" s="86" t="s">
        <v>36</v>
      </c>
      <c r="AO18" s="87" t="s">
        <v>37</v>
      </c>
      <c r="AP18" s="88">
        <v>3.0</v>
      </c>
      <c r="AQ18" s="89" t="s">
        <v>38</v>
      </c>
      <c r="AR18" s="90"/>
      <c r="AS18" s="91">
        <v>7.0</v>
      </c>
      <c r="AT18" s="92"/>
      <c r="AU18" s="57"/>
      <c r="AV18" s="72"/>
      <c r="AW18" s="73"/>
      <c r="AX18" s="73"/>
      <c r="AY18" s="73"/>
      <c r="AZ18" s="74"/>
      <c r="BA18" s="61"/>
      <c r="BB18" s="75"/>
      <c r="BC18" s="76"/>
      <c r="BD18" s="76"/>
      <c r="BE18" s="76"/>
      <c r="BF18" s="30" t="s">
        <v>35</v>
      </c>
      <c r="BG18" s="86" t="s">
        <v>36</v>
      </c>
      <c r="BH18" s="87" t="s">
        <v>37</v>
      </c>
      <c r="BI18" s="88">
        <v>3.0</v>
      </c>
      <c r="BJ18" s="89" t="s">
        <v>38</v>
      </c>
      <c r="BK18" s="90"/>
      <c r="BL18" s="91">
        <v>7.0</v>
      </c>
      <c r="BM18" s="92"/>
      <c r="BN18" s="57"/>
      <c r="BO18" s="72"/>
      <c r="BP18" s="73"/>
      <c r="BQ18" s="73"/>
      <c r="BR18" s="73"/>
      <c r="BS18" s="74"/>
      <c r="BT18" s="61"/>
      <c r="BU18" s="75"/>
      <c r="BV18" s="76"/>
      <c r="BW18" s="76"/>
      <c r="BX18" s="76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ht="23.25" customHeight="1">
      <c r="A19" s="30"/>
      <c r="B19" s="93"/>
      <c r="C19" s="94" t="s">
        <v>39</v>
      </c>
      <c r="D19" s="88">
        <v>3.0</v>
      </c>
      <c r="E19" s="89" t="s">
        <v>40</v>
      </c>
      <c r="F19" s="90"/>
      <c r="G19" s="91">
        <v>7.0</v>
      </c>
      <c r="H19" s="92"/>
      <c r="I19" s="57"/>
      <c r="J19" s="95"/>
      <c r="K19" s="96"/>
      <c r="L19" s="96"/>
      <c r="M19" s="96"/>
      <c r="N19" s="97"/>
      <c r="O19" s="61"/>
      <c r="P19" s="98"/>
      <c r="Q19" s="99"/>
      <c r="R19" s="99"/>
      <c r="S19" s="99"/>
      <c r="T19" s="30"/>
      <c r="U19" s="93"/>
      <c r="V19" s="94" t="s">
        <v>39</v>
      </c>
      <c r="W19" s="88">
        <v>3.0</v>
      </c>
      <c r="X19" s="89" t="s">
        <v>40</v>
      </c>
      <c r="Y19" s="90"/>
      <c r="Z19" s="91">
        <v>7.0</v>
      </c>
      <c r="AA19" s="92"/>
      <c r="AB19" s="57"/>
      <c r="AC19" s="95"/>
      <c r="AD19" s="96"/>
      <c r="AE19" s="96"/>
      <c r="AF19" s="96"/>
      <c r="AG19" s="97"/>
      <c r="AH19" s="61"/>
      <c r="AI19" s="98"/>
      <c r="AJ19" s="99"/>
      <c r="AK19" s="99"/>
      <c r="AL19" s="99"/>
      <c r="AM19" s="30"/>
      <c r="AN19" s="93"/>
      <c r="AO19" s="94" t="s">
        <v>39</v>
      </c>
      <c r="AP19" s="88">
        <v>3.0</v>
      </c>
      <c r="AQ19" s="89" t="s">
        <v>40</v>
      </c>
      <c r="AR19" s="90"/>
      <c r="AS19" s="91">
        <v>7.0</v>
      </c>
      <c r="AT19" s="92"/>
      <c r="AU19" s="57"/>
      <c r="AV19" s="95"/>
      <c r="AW19" s="96"/>
      <c r="AX19" s="96"/>
      <c r="AY19" s="96"/>
      <c r="AZ19" s="97"/>
      <c r="BA19" s="61"/>
      <c r="BB19" s="98"/>
      <c r="BC19" s="99"/>
      <c r="BD19" s="99"/>
      <c r="BE19" s="99"/>
      <c r="BF19" s="30"/>
      <c r="BG19" s="93"/>
      <c r="BH19" s="94" t="s">
        <v>39</v>
      </c>
      <c r="BI19" s="88">
        <v>3.0</v>
      </c>
      <c r="BJ19" s="89" t="s">
        <v>40</v>
      </c>
      <c r="BK19" s="90"/>
      <c r="BL19" s="91">
        <v>7.0</v>
      </c>
      <c r="BM19" s="92"/>
      <c r="BN19" s="57"/>
      <c r="BO19" s="95"/>
      <c r="BP19" s="96"/>
      <c r="BQ19" s="96"/>
      <c r="BR19" s="96"/>
      <c r="BS19" s="97"/>
      <c r="BT19" s="61"/>
      <c r="BU19" s="98"/>
      <c r="BV19" s="99"/>
      <c r="BW19" s="99"/>
      <c r="BX19" s="99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ht="26.25" customHeight="1">
      <c r="A20" s="30"/>
      <c r="B20" s="78"/>
      <c r="C20" s="94" t="s">
        <v>41</v>
      </c>
      <c r="D20" s="100">
        <v>2.0</v>
      </c>
      <c r="E20" s="101" t="s">
        <v>40</v>
      </c>
      <c r="F20" s="102"/>
      <c r="G20" s="103">
        <v>7.0</v>
      </c>
      <c r="H20" s="104"/>
      <c r="I20" s="57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30"/>
      <c r="U20" s="78"/>
      <c r="V20" s="94" t="s">
        <v>41</v>
      </c>
      <c r="W20" s="100">
        <v>2.0</v>
      </c>
      <c r="X20" s="101" t="s">
        <v>40</v>
      </c>
      <c r="Y20" s="102"/>
      <c r="Z20" s="103">
        <v>7.0</v>
      </c>
      <c r="AA20" s="104"/>
      <c r="AB20" s="57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30"/>
      <c r="AN20" s="78"/>
      <c r="AO20" s="94" t="s">
        <v>41</v>
      </c>
      <c r="AP20" s="100">
        <v>2.0</v>
      </c>
      <c r="AQ20" s="101" t="s">
        <v>40</v>
      </c>
      <c r="AR20" s="102"/>
      <c r="AS20" s="103">
        <v>7.0</v>
      </c>
      <c r="AT20" s="104"/>
      <c r="AU20" s="57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30"/>
      <c r="BG20" s="78"/>
      <c r="BH20" s="94" t="s">
        <v>41</v>
      </c>
      <c r="BI20" s="100">
        <v>2.0</v>
      </c>
      <c r="BJ20" s="101" t="s">
        <v>40</v>
      </c>
      <c r="BK20" s="102"/>
      <c r="BL20" s="103">
        <v>7.0</v>
      </c>
      <c r="BM20" s="104"/>
      <c r="BN20" s="57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</row>
    <row r="21" ht="26.25" customHeight="1">
      <c r="A21" s="30"/>
      <c r="B21" s="105" t="s">
        <v>42</v>
      </c>
      <c r="C21" s="106" t="s">
        <v>43</v>
      </c>
      <c r="D21" s="100">
        <v>3.0</v>
      </c>
      <c r="E21" s="101" t="s">
        <v>38</v>
      </c>
      <c r="F21" s="102"/>
      <c r="G21" s="103">
        <v>7.0</v>
      </c>
      <c r="H21" s="104"/>
      <c r="I21" s="57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30"/>
      <c r="U21" s="105" t="s">
        <v>42</v>
      </c>
      <c r="V21" s="106" t="s">
        <v>43</v>
      </c>
      <c r="W21" s="100">
        <v>3.0</v>
      </c>
      <c r="X21" s="101" t="s">
        <v>38</v>
      </c>
      <c r="Y21" s="102"/>
      <c r="Z21" s="103">
        <v>7.0</v>
      </c>
      <c r="AA21" s="104"/>
      <c r="AB21" s="57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30"/>
      <c r="AN21" s="105" t="s">
        <v>42</v>
      </c>
      <c r="AO21" s="106" t="s">
        <v>43</v>
      </c>
      <c r="AP21" s="100">
        <v>3.0</v>
      </c>
      <c r="AQ21" s="101" t="s">
        <v>38</v>
      </c>
      <c r="AR21" s="102"/>
      <c r="AS21" s="103">
        <v>7.0</v>
      </c>
      <c r="AT21" s="104"/>
      <c r="AU21" s="57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30"/>
      <c r="BG21" s="105" t="s">
        <v>42</v>
      </c>
      <c r="BH21" s="106" t="s">
        <v>43</v>
      </c>
      <c r="BI21" s="100">
        <v>3.0</v>
      </c>
      <c r="BJ21" s="101" t="s">
        <v>38</v>
      </c>
      <c r="BK21" s="102"/>
      <c r="BL21" s="103">
        <v>7.0</v>
      </c>
      <c r="BM21" s="104"/>
      <c r="BN21" s="57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</row>
    <row r="22" ht="19.5" customHeight="1">
      <c r="A22" s="30"/>
      <c r="B22" s="107"/>
      <c r="C22" s="108" t="s">
        <v>44</v>
      </c>
      <c r="D22" s="109">
        <v>2.0</v>
      </c>
      <c r="E22" s="110" t="s">
        <v>40</v>
      </c>
      <c r="F22" s="111"/>
      <c r="G22" s="112">
        <v>7.0</v>
      </c>
      <c r="H22" s="113"/>
      <c r="I22" s="57"/>
      <c r="J22" s="114"/>
      <c r="K22" s="63"/>
      <c r="L22" s="63"/>
      <c r="M22" s="63"/>
      <c r="N22" s="64"/>
      <c r="O22" s="115"/>
      <c r="P22" s="114"/>
      <c r="Q22" s="63"/>
      <c r="R22" s="63"/>
      <c r="S22" s="64"/>
      <c r="T22" s="30"/>
      <c r="U22" s="107"/>
      <c r="V22" s="108" t="s">
        <v>44</v>
      </c>
      <c r="W22" s="109">
        <v>2.0</v>
      </c>
      <c r="X22" s="110" t="s">
        <v>40</v>
      </c>
      <c r="Y22" s="111"/>
      <c r="Z22" s="112">
        <v>7.0</v>
      </c>
      <c r="AA22" s="113"/>
      <c r="AB22" s="57"/>
      <c r="AC22" s="116"/>
      <c r="AD22" s="3"/>
      <c r="AE22" s="3"/>
      <c r="AF22" s="3"/>
      <c r="AG22" s="4"/>
      <c r="AH22" s="115"/>
      <c r="AI22" s="116"/>
      <c r="AJ22" s="3"/>
      <c r="AK22" s="3"/>
      <c r="AL22" s="4"/>
      <c r="AM22" s="30"/>
      <c r="AN22" s="107"/>
      <c r="AO22" s="108" t="s">
        <v>44</v>
      </c>
      <c r="AP22" s="109">
        <v>2.0</v>
      </c>
      <c r="AQ22" s="110" t="s">
        <v>40</v>
      </c>
      <c r="AR22" s="111"/>
      <c r="AS22" s="112">
        <v>7.0</v>
      </c>
      <c r="AT22" s="113"/>
      <c r="AU22" s="57"/>
      <c r="AV22" s="116"/>
      <c r="AW22" s="3"/>
      <c r="AX22" s="3"/>
      <c r="AY22" s="3"/>
      <c r="AZ22" s="4"/>
      <c r="BA22" s="115"/>
      <c r="BB22" s="116"/>
      <c r="BC22" s="3"/>
      <c r="BD22" s="3"/>
      <c r="BE22" s="4"/>
      <c r="BF22" s="30"/>
      <c r="BG22" s="107"/>
      <c r="BH22" s="108" t="s">
        <v>44</v>
      </c>
      <c r="BI22" s="109">
        <v>2.0</v>
      </c>
      <c r="BJ22" s="110" t="s">
        <v>40</v>
      </c>
      <c r="BK22" s="111"/>
      <c r="BL22" s="112">
        <v>7.0</v>
      </c>
      <c r="BM22" s="113"/>
      <c r="BN22" s="57"/>
      <c r="BO22" s="116"/>
      <c r="BP22" s="3"/>
      <c r="BQ22" s="3"/>
      <c r="BR22" s="3"/>
      <c r="BS22" s="4"/>
      <c r="BT22" s="115"/>
      <c r="BU22" s="116"/>
      <c r="BV22" s="3"/>
      <c r="BW22" s="3"/>
      <c r="BX22" s="4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ht="46.5" customHeight="1">
      <c r="A23" s="30"/>
      <c r="B23" s="65"/>
      <c r="C23" s="117"/>
      <c r="D23" s="118"/>
      <c r="E23" s="117"/>
      <c r="F23" s="119"/>
      <c r="G23" s="120"/>
      <c r="H23" s="121"/>
      <c r="I23" s="57"/>
      <c r="J23" s="72"/>
      <c r="K23" s="73"/>
      <c r="L23" s="73"/>
      <c r="M23" s="73"/>
      <c r="N23" s="74"/>
      <c r="O23" s="61"/>
      <c r="P23" s="75"/>
      <c r="Q23" s="76"/>
      <c r="R23" s="76"/>
      <c r="S23" s="76"/>
      <c r="T23" s="30"/>
      <c r="U23" s="65"/>
      <c r="V23" s="117"/>
      <c r="W23" s="118"/>
      <c r="X23" s="117"/>
      <c r="Y23" s="119"/>
      <c r="Z23" s="120"/>
      <c r="AA23" s="121"/>
      <c r="AB23" s="57"/>
      <c r="AC23" s="72"/>
      <c r="AD23" s="73"/>
      <c r="AE23" s="73"/>
      <c r="AF23" s="73"/>
      <c r="AG23" s="74"/>
      <c r="AH23" s="61"/>
      <c r="AI23" s="75"/>
      <c r="AJ23" s="76"/>
      <c r="AK23" s="76"/>
      <c r="AL23" s="76"/>
      <c r="AM23" s="30"/>
      <c r="AN23" s="65"/>
      <c r="AO23" s="117"/>
      <c r="AP23" s="118"/>
      <c r="AQ23" s="117"/>
      <c r="AR23" s="119"/>
      <c r="AS23" s="120"/>
      <c r="AT23" s="121"/>
      <c r="AU23" s="57"/>
      <c r="AV23" s="72"/>
      <c r="AW23" s="73"/>
      <c r="AX23" s="73"/>
      <c r="AY23" s="73"/>
      <c r="AZ23" s="74"/>
      <c r="BA23" s="61"/>
      <c r="BB23" s="75"/>
      <c r="BC23" s="76"/>
      <c r="BD23" s="76"/>
      <c r="BE23" s="76"/>
      <c r="BF23" s="30"/>
      <c r="BG23" s="65"/>
      <c r="BH23" s="117"/>
      <c r="BI23" s="118"/>
      <c r="BJ23" s="117"/>
      <c r="BK23" s="119"/>
      <c r="BL23" s="120"/>
      <c r="BM23" s="121"/>
      <c r="BN23" s="57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</row>
    <row r="24" ht="23.25" customHeight="1">
      <c r="A24" s="30" t="s">
        <v>29</v>
      </c>
      <c r="B24" s="66" t="s">
        <v>45</v>
      </c>
      <c r="C24" s="67" t="s">
        <v>46</v>
      </c>
      <c r="D24" s="68">
        <v>5.0</v>
      </c>
      <c r="E24" s="67">
        <v>3.0</v>
      </c>
      <c r="F24" s="69">
        <v>0.75</v>
      </c>
      <c r="G24" s="70"/>
      <c r="H24" s="71">
        <f t="shared" ref="H24:H25" si="5">IF(ISNUMBER(G24),"?",IF(ISBLANK($A24),"",IF(AND($A24="SQ",ISNUMBER(F24),$CD$8="LBS"),MROUND(F24*$CD$4,5),IF(AND($A24="BN",ISNUMBER(F24),$CD$8="LBS"),MROUND(F24*$CD$5,5),IF(AND($A24="DL",ISNUMBER(F24),$CD$8="LBS"),MROUND(F24*$CD$6,5),IF(AND($A24="SQ",ISNUMBER(#REF!),$CD$8="KG"),MROUND(F24*$CD$4,2.5),IF(AND($A24="BN",ISNUMBER(F24),$CD$8="KG"),MROUND(F24*$CD$5,2.5),IF(AND($A24="DL",ISNUMBER(F24),$CD$8="KG"),MROUND(F24*$CD$6,2.5),IF(AND($A24="OHP",ISNUMBER(F24),$CD$8="LBS"),MROUND(F24*$CD$7,5),IF(AND(G24&gt;0,F24="-"),"?",""))))))))))</f>
        <v>90</v>
      </c>
      <c r="I24" s="57"/>
      <c r="J24" s="72"/>
      <c r="K24" s="73"/>
      <c r="L24" s="73"/>
      <c r="M24" s="73"/>
      <c r="N24" s="74"/>
      <c r="O24" s="61"/>
      <c r="P24" s="75"/>
      <c r="Q24" s="76"/>
      <c r="R24" s="76"/>
      <c r="S24" s="76"/>
      <c r="T24" s="30" t="s">
        <v>29</v>
      </c>
      <c r="U24" s="66" t="s">
        <v>45</v>
      </c>
      <c r="V24" s="67" t="s">
        <v>46</v>
      </c>
      <c r="W24" s="68">
        <v>5.0</v>
      </c>
      <c r="X24" s="67">
        <v>3.0</v>
      </c>
      <c r="Y24" s="77">
        <v>0.775</v>
      </c>
      <c r="Z24" s="70"/>
      <c r="AA24" s="71">
        <f t="shared" ref="AA24:AA25" si="6">IF(ISNUMBER(Z24),"?",IF(ISBLANK($A24),"",IF(AND($A24="SQ",ISNUMBER(Y24),$CD$8="LBS"),MROUND(Y24*$CD$4,5),IF(AND($A24="BN",ISNUMBER(Y24),$CD$8="LBS"),MROUND(Y24*$CD$5,5),IF(AND($A24="DL",ISNUMBER(Y24),$CD$8="LBS"),MROUND(Y24*$CD$6,5),IF(AND($A24="SQ",ISNUMBER(#REF!),$CD$8="KG"),MROUND(Y24*$CD$4,2.5),IF(AND($A24="BN",ISNUMBER(Y24),$CD$8="KG"),MROUND(Y24*$CD$5,2.5),IF(AND($A24="DL",ISNUMBER(Y24),$CD$8="KG"),MROUND(Y24*$CD$6,2.5),IF(AND($A24="OHP",ISNUMBER(Y24),$CD$8="LBS"),MROUND(Y24*$CD$7,5),IF(AND(Z24&gt;0,Y24="-"),"?",""))))))))))</f>
        <v>95</v>
      </c>
      <c r="AB24" s="57"/>
      <c r="AC24" s="72"/>
      <c r="AD24" s="73"/>
      <c r="AE24" s="73"/>
      <c r="AF24" s="73"/>
      <c r="AG24" s="74"/>
      <c r="AH24" s="61"/>
      <c r="AI24" s="75"/>
      <c r="AJ24" s="76"/>
      <c r="AK24" s="76"/>
      <c r="AL24" s="76"/>
      <c r="AM24" s="30" t="s">
        <v>29</v>
      </c>
      <c r="AN24" s="66" t="s">
        <v>45</v>
      </c>
      <c r="AO24" s="67" t="s">
        <v>46</v>
      </c>
      <c r="AP24" s="68">
        <v>5.0</v>
      </c>
      <c r="AQ24" s="67">
        <v>3.0</v>
      </c>
      <c r="AR24" s="77">
        <v>0.8</v>
      </c>
      <c r="AS24" s="70"/>
      <c r="AT24" s="71">
        <f t="shared" ref="AT24:AT25" si="7">IF(ISNUMBER(AS24),"?",IF(ISBLANK($A24),"",IF(AND($A24="SQ",ISNUMBER(AR24),$CD$8="LBS"),MROUND(AR24*$CD$4,5),IF(AND($A24="BN",ISNUMBER(AR24),$CD$8="LBS"),MROUND(AR24*$CD$5,5),IF(AND($A24="DL",ISNUMBER(AR24),$CD$8="LBS"),MROUND(AR24*$CD$6,5),IF(AND($A24="SQ",ISNUMBER(#REF!),$CD$8="KG"),MROUND(AR24*$CD$4,2.5),IF(AND($A24="BN",ISNUMBER(AR24),$CD$8="KG"),MROUND(AR24*$CD$5,2.5),IF(AND($A24="DL",ISNUMBER(AR24),$CD$8="KG"),MROUND(AR24*$CD$6,2.5),IF(AND($A24="OHP",ISNUMBER(AR24),$CD$8="LBS"),MROUND(AR24*$CD$7,5),IF(AND(AS24&gt;0,AR24="-"),"?",""))))))))))</f>
        <v>95</v>
      </c>
      <c r="AU24" s="57"/>
      <c r="AV24" s="72"/>
      <c r="AW24" s="73"/>
      <c r="AX24" s="73"/>
      <c r="AY24" s="73"/>
      <c r="AZ24" s="74"/>
      <c r="BA24" s="61"/>
      <c r="BB24" s="75"/>
      <c r="BC24" s="76"/>
      <c r="BD24" s="76"/>
      <c r="BE24" s="76"/>
      <c r="BF24" s="30" t="s">
        <v>29</v>
      </c>
      <c r="BG24" s="66" t="s">
        <v>45</v>
      </c>
      <c r="BH24" s="67" t="s">
        <v>46</v>
      </c>
      <c r="BI24" s="68">
        <v>5.0</v>
      </c>
      <c r="BJ24" s="67">
        <v>3.0</v>
      </c>
      <c r="BK24" s="77">
        <v>0.825</v>
      </c>
      <c r="BL24" s="70"/>
      <c r="BM24" s="71">
        <f t="shared" ref="BM24:BM25" si="8">IF(ISNUMBER(BL24),"?",IF(ISBLANK($A24),"",IF(AND($A24="SQ",ISNUMBER(BK24),$CD$8="LBS"),MROUND(BK24*$CD$4,5),IF(AND($A24="BN",ISNUMBER(BK24),$CD$8="LBS"),MROUND(BK24*$CD$5,5),IF(AND($A24="DL",ISNUMBER(BK24),$CD$8="LBS"),MROUND(BK24*$CD$6,5),IF(AND($A24="SQ",ISNUMBER(#REF!),$CD$8="KG"),MROUND(BK24*$CD$4,2.5),IF(AND($A24="BN",ISNUMBER(BK24),$CD$8="KG"),MROUND(BK24*$CD$5,2.5),IF(AND($A24="DL",ISNUMBER(BK24),$CD$8="KG"),MROUND(BK24*$CD$6,2.5),IF(AND($A24="OHP",ISNUMBER(BK24),$CD$8="LBS"),MROUND(BK24*$CD$7,5),IF(AND(BL24&gt;0,BK24="-"),"?",""))))))))))</f>
        <v>100</v>
      </c>
      <c r="BN24" s="57"/>
      <c r="BO24" s="116"/>
      <c r="BP24" s="3"/>
      <c r="BQ24" s="3"/>
      <c r="BR24" s="3"/>
      <c r="BS24" s="4"/>
      <c r="BT24" s="115"/>
      <c r="BU24" s="116"/>
      <c r="BV24" s="3"/>
      <c r="BW24" s="3"/>
      <c r="BX24" s="4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5" ht="36.0" customHeight="1">
      <c r="A25" s="30" t="s">
        <v>35</v>
      </c>
      <c r="B25" s="78"/>
      <c r="C25" s="79" t="s">
        <v>47</v>
      </c>
      <c r="D25" s="80">
        <v>5.0</v>
      </c>
      <c r="E25" s="81" t="s">
        <v>34</v>
      </c>
      <c r="F25" s="82">
        <v>0.7</v>
      </c>
      <c r="G25" s="83"/>
      <c r="H25" s="84">
        <f t="shared" si="5"/>
        <v>70</v>
      </c>
      <c r="I25" s="57"/>
      <c r="J25" s="72"/>
      <c r="K25" s="73"/>
      <c r="L25" s="73"/>
      <c r="M25" s="73"/>
      <c r="N25" s="74"/>
      <c r="O25" s="61"/>
      <c r="P25" s="75"/>
      <c r="Q25" s="76"/>
      <c r="R25" s="76"/>
      <c r="S25" s="76"/>
      <c r="T25" s="30" t="s">
        <v>35</v>
      </c>
      <c r="U25" s="78"/>
      <c r="V25" s="79" t="s">
        <v>47</v>
      </c>
      <c r="W25" s="80">
        <v>5.0</v>
      </c>
      <c r="X25" s="81" t="s">
        <v>34</v>
      </c>
      <c r="Y25" s="85">
        <v>0.725</v>
      </c>
      <c r="Z25" s="83"/>
      <c r="AA25" s="84">
        <f t="shared" si="6"/>
        <v>75</v>
      </c>
      <c r="AB25" s="57"/>
      <c r="AC25" s="72"/>
      <c r="AD25" s="73"/>
      <c r="AE25" s="73"/>
      <c r="AF25" s="73"/>
      <c r="AG25" s="74"/>
      <c r="AH25" s="61"/>
      <c r="AI25" s="75"/>
      <c r="AJ25" s="76"/>
      <c r="AK25" s="76"/>
      <c r="AL25" s="76"/>
      <c r="AM25" s="30" t="s">
        <v>35</v>
      </c>
      <c r="AN25" s="78"/>
      <c r="AO25" s="79" t="s">
        <v>47</v>
      </c>
      <c r="AP25" s="80">
        <v>5.0</v>
      </c>
      <c r="AQ25" s="81" t="s">
        <v>34</v>
      </c>
      <c r="AR25" s="85">
        <v>0.75</v>
      </c>
      <c r="AS25" s="83"/>
      <c r="AT25" s="84">
        <f t="shared" si="7"/>
        <v>75</v>
      </c>
      <c r="AU25" s="57"/>
      <c r="AV25" s="72"/>
      <c r="AW25" s="73"/>
      <c r="AX25" s="73"/>
      <c r="AY25" s="73"/>
      <c r="AZ25" s="74"/>
      <c r="BA25" s="61"/>
      <c r="BB25" s="75"/>
      <c r="BC25" s="76"/>
      <c r="BD25" s="76"/>
      <c r="BE25" s="76"/>
      <c r="BF25" s="30" t="s">
        <v>35</v>
      </c>
      <c r="BG25" s="78"/>
      <c r="BH25" s="79" t="s">
        <v>47</v>
      </c>
      <c r="BI25" s="80">
        <v>5.0</v>
      </c>
      <c r="BJ25" s="81" t="s">
        <v>34</v>
      </c>
      <c r="BK25" s="85">
        <v>0.775</v>
      </c>
      <c r="BL25" s="83"/>
      <c r="BM25" s="84">
        <f t="shared" si="8"/>
        <v>80</v>
      </c>
      <c r="BN25" s="57"/>
      <c r="BO25" s="61"/>
      <c r="BP25" s="61"/>
      <c r="BQ25" s="61"/>
      <c r="BR25" s="61"/>
      <c r="BS25" s="61"/>
      <c r="BT25" s="61"/>
      <c r="BU25" s="122"/>
      <c r="BV25" s="122"/>
      <c r="BW25" s="122"/>
      <c r="BX25" s="122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ht="28.5" customHeight="1">
      <c r="A26" s="30" t="s">
        <v>48</v>
      </c>
      <c r="B26" s="86" t="s">
        <v>49</v>
      </c>
      <c r="C26" s="79" t="s">
        <v>50</v>
      </c>
      <c r="D26" s="88">
        <v>4.0</v>
      </c>
      <c r="E26" s="89" t="s">
        <v>51</v>
      </c>
      <c r="F26" s="90"/>
      <c r="G26" s="91">
        <v>7.0</v>
      </c>
      <c r="H26" s="92"/>
      <c r="I26" s="57"/>
      <c r="J26" s="95"/>
      <c r="K26" s="96"/>
      <c r="L26" s="96"/>
      <c r="M26" s="96"/>
      <c r="N26" s="97"/>
      <c r="O26" s="61"/>
      <c r="P26" s="75"/>
      <c r="Q26" s="76"/>
      <c r="R26" s="76"/>
      <c r="S26" s="76"/>
      <c r="T26" s="30" t="s">
        <v>48</v>
      </c>
      <c r="U26" s="86" t="s">
        <v>49</v>
      </c>
      <c r="V26" s="79" t="s">
        <v>50</v>
      </c>
      <c r="W26" s="88">
        <v>4.0</v>
      </c>
      <c r="X26" s="89" t="s">
        <v>51</v>
      </c>
      <c r="Y26" s="90"/>
      <c r="Z26" s="91">
        <v>7.0</v>
      </c>
      <c r="AA26" s="92"/>
      <c r="AB26" s="57"/>
      <c r="AC26" s="95"/>
      <c r="AD26" s="96"/>
      <c r="AE26" s="96"/>
      <c r="AF26" s="96"/>
      <c r="AG26" s="97"/>
      <c r="AH26" s="61"/>
      <c r="AI26" s="98"/>
      <c r="AJ26" s="99"/>
      <c r="AK26" s="99"/>
      <c r="AL26" s="99"/>
      <c r="AM26" s="30" t="s">
        <v>48</v>
      </c>
      <c r="AN26" s="86" t="s">
        <v>49</v>
      </c>
      <c r="AO26" s="79" t="s">
        <v>50</v>
      </c>
      <c r="AP26" s="88">
        <v>4.0</v>
      </c>
      <c r="AQ26" s="89" t="s">
        <v>51</v>
      </c>
      <c r="AR26" s="90"/>
      <c r="AS26" s="91">
        <v>7.0</v>
      </c>
      <c r="AT26" s="92"/>
      <c r="AU26" s="57"/>
      <c r="AV26" s="95"/>
      <c r="AW26" s="96"/>
      <c r="AX26" s="96"/>
      <c r="AY26" s="96"/>
      <c r="AZ26" s="97"/>
      <c r="BA26" s="61"/>
      <c r="BB26" s="98"/>
      <c r="BC26" s="99"/>
      <c r="BD26" s="99"/>
      <c r="BE26" s="99"/>
      <c r="BF26" s="30" t="s">
        <v>48</v>
      </c>
      <c r="BG26" s="86" t="s">
        <v>49</v>
      </c>
      <c r="BH26" s="79" t="s">
        <v>50</v>
      </c>
      <c r="BI26" s="88">
        <v>4.0</v>
      </c>
      <c r="BJ26" s="89" t="s">
        <v>51</v>
      </c>
      <c r="BK26" s="90"/>
      <c r="BL26" s="91">
        <v>7.0</v>
      </c>
      <c r="BM26" s="92"/>
      <c r="BN26" s="57"/>
      <c r="BO26" s="72"/>
      <c r="BP26" s="73"/>
      <c r="BQ26" s="73"/>
      <c r="BR26" s="73"/>
      <c r="BS26" s="74"/>
      <c r="BT26" s="61"/>
      <c r="BU26" s="75"/>
      <c r="BV26" s="76"/>
      <c r="BW26" s="76"/>
      <c r="BX26" s="76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</row>
    <row r="27" ht="28.5" customHeight="1">
      <c r="A27" s="30"/>
      <c r="B27" s="78"/>
      <c r="C27" s="123" t="s">
        <v>52</v>
      </c>
      <c r="D27" s="88">
        <v>3.0</v>
      </c>
      <c r="E27" s="89" t="s">
        <v>38</v>
      </c>
      <c r="F27" s="90"/>
      <c r="G27" s="91">
        <v>7.0</v>
      </c>
      <c r="H27" s="92"/>
      <c r="I27" s="57"/>
      <c r="J27" s="95"/>
      <c r="K27" s="96"/>
      <c r="L27" s="96"/>
      <c r="M27" s="96"/>
      <c r="N27" s="97"/>
      <c r="O27" s="61"/>
      <c r="P27" s="98"/>
      <c r="Q27" s="98"/>
      <c r="R27" s="98"/>
      <c r="S27" s="98"/>
      <c r="T27" s="30"/>
      <c r="U27" s="78"/>
      <c r="V27" s="123" t="s">
        <v>52</v>
      </c>
      <c r="W27" s="88">
        <v>3.0</v>
      </c>
      <c r="X27" s="89" t="s">
        <v>38</v>
      </c>
      <c r="Y27" s="90"/>
      <c r="Z27" s="91">
        <v>7.0</v>
      </c>
      <c r="AA27" s="92"/>
      <c r="AB27" s="57"/>
      <c r="AC27" s="95"/>
      <c r="AD27" s="96"/>
      <c r="AE27" s="96"/>
      <c r="AF27" s="96"/>
      <c r="AG27" s="97"/>
      <c r="AH27" s="61"/>
      <c r="AI27" s="98"/>
      <c r="AJ27" s="98"/>
      <c r="AK27" s="98"/>
      <c r="AL27" s="98"/>
      <c r="AM27" s="30"/>
      <c r="AN27" s="78"/>
      <c r="AO27" s="123" t="s">
        <v>52</v>
      </c>
      <c r="AP27" s="88">
        <v>3.0</v>
      </c>
      <c r="AQ27" s="89" t="s">
        <v>38</v>
      </c>
      <c r="AR27" s="90"/>
      <c r="AS27" s="91">
        <v>7.0</v>
      </c>
      <c r="AT27" s="92"/>
      <c r="AU27" s="57"/>
      <c r="AV27" s="95"/>
      <c r="AW27" s="96"/>
      <c r="AX27" s="96"/>
      <c r="AY27" s="96"/>
      <c r="AZ27" s="97"/>
      <c r="BA27" s="61"/>
      <c r="BB27" s="98"/>
      <c r="BC27" s="98"/>
      <c r="BD27" s="98"/>
      <c r="BE27" s="98"/>
      <c r="BF27" s="30"/>
      <c r="BG27" s="78"/>
      <c r="BH27" s="123" t="s">
        <v>52</v>
      </c>
      <c r="BI27" s="88">
        <v>3.0</v>
      </c>
      <c r="BJ27" s="89" t="s">
        <v>38</v>
      </c>
      <c r="BK27" s="90"/>
      <c r="BL27" s="91">
        <v>7.0</v>
      </c>
      <c r="BM27" s="92"/>
      <c r="BN27" s="57"/>
      <c r="BO27" s="72"/>
      <c r="BP27" s="73"/>
      <c r="BQ27" s="73"/>
      <c r="BR27" s="73"/>
      <c r="BS27" s="74"/>
      <c r="BT27" s="61"/>
      <c r="BU27" s="75"/>
      <c r="BV27" s="75"/>
      <c r="BW27" s="75"/>
      <c r="BX27" s="75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</row>
    <row r="28" ht="28.5" customHeight="1">
      <c r="A28" s="30"/>
      <c r="B28" s="124"/>
      <c r="C28" s="79" t="s">
        <v>53</v>
      </c>
      <c r="D28" s="88">
        <v>3.0</v>
      </c>
      <c r="E28" s="89" t="s">
        <v>38</v>
      </c>
      <c r="F28" s="90"/>
      <c r="G28" s="91">
        <v>7.0</v>
      </c>
      <c r="H28" s="92"/>
      <c r="I28" s="57"/>
      <c r="J28" s="95"/>
      <c r="K28" s="96"/>
      <c r="L28" s="96"/>
      <c r="M28" s="96"/>
      <c r="N28" s="97"/>
      <c r="O28" s="61"/>
      <c r="P28" s="98"/>
      <c r="Q28" s="98"/>
      <c r="R28" s="98"/>
      <c r="S28" s="98"/>
      <c r="T28" s="30"/>
      <c r="U28" s="124"/>
      <c r="V28" s="79" t="s">
        <v>53</v>
      </c>
      <c r="W28" s="88">
        <v>3.0</v>
      </c>
      <c r="X28" s="89" t="s">
        <v>38</v>
      </c>
      <c r="Y28" s="90"/>
      <c r="Z28" s="91">
        <v>7.0</v>
      </c>
      <c r="AA28" s="92"/>
      <c r="AB28" s="57"/>
      <c r="AC28" s="95"/>
      <c r="AD28" s="96"/>
      <c r="AE28" s="96"/>
      <c r="AF28" s="96"/>
      <c r="AG28" s="97"/>
      <c r="AH28" s="61"/>
      <c r="AI28" s="98"/>
      <c r="AJ28" s="98"/>
      <c r="AK28" s="98"/>
      <c r="AL28" s="98"/>
      <c r="AM28" s="30"/>
      <c r="AN28" s="124"/>
      <c r="AO28" s="79" t="s">
        <v>53</v>
      </c>
      <c r="AP28" s="88">
        <v>3.0</v>
      </c>
      <c r="AQ28" s="89" t="s">
        <v>38</v>
      </c>
      <c r="AR28" s="90"/>
      <c r="AS28" s="91">
        <v>7.0</v>
      </c>
      <c r="AT28" s="92"/>
      <c r="AU28" s="57"/>
      <c r="AV28" s="95"/>
      <c r="AW28" s="96"/>
      <c r="AX28" s="96"/>
      <c r="AY28" s="96"/>
      <c r="AZ28" s="97"/>
      <c r="BA28" s="61"/>
      <c r="BB28" s="98"/>
      <c r="BC28" s="98"/>
      <c r="BD28" s="98"/>
      <c r="BE28" s="98"/>
      <c r="BF28" s="30"/>
      <c r="BG28" s="124"/>
      <c r="BH28" s="79" t="s">
        <v>53</v>
      </c>
      <c r="BI28" s="88">
        <v>3.0</v>
      </c>
      <c r="BJ28" s="89" t="s">
        <v>38</v>
      </c>
      <c r="BK28" s="90"/>
      <c r="BL28" s="91">
        <v>7.0</v>
      </c>
      <c r="BM28" s="92"/>
      <c r="BN28" s="57"/>
      <c r="BO28" s="72"/>
      <c r="BP28" s="73"/>
      <c r="BQ28" s="73"/>
      <c r="BR28" s="73"/>
      <c r="BS28" s="74"/>
      <c r="BT28" s="61"/>
      <c r="BU28" s="75"/>
      <c r="BV28" s="75"/>
      <c r="BW28" s="75"/>
      <c r="BX28" s="75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ht="28.5" customHeight="1">
      <c r="A29" s="30"/>
      <c r="B29" s="124"/>
      <c r="C29" s="94" t="s">
        <v>54</v>
      </c>
      <c r="D29" s="88">
        <v>3.0</v>
      </c>
      <c r="E29" s="89" t="s">
        <v>38</v>
      </c>
      <c r="F29" s="90"/>
      <c r="G29" s="91">
        <v>7.0</v>
      </c>
      <c r="H29" s="92"/>
      <c r="I29" s="57"/>
      <c r="J29" s="95"/>
      <c r="K29" s="96"/>
      <c r="L29" s="96"/>
      <c r="M29" s="96"/>
      <c r="N29" s="97"/>
      <c r="O29" s="61"/>
      <c r="P29" s="98"/>
      <c r="Q29" s="98"/>
      <c r="R29" s="98"/>
      <c r="S29" s="98"/>
      <c r="T29" s="30"/>
      <c r="U29" s="124"/>
      <c r="V29" s="94" t="s">
        <v>54</v>
      </c>
      <c r="W29" s="88">
        <v>3.0</v>
      </c>
      <c r="X29" s="89" t="s">
        <v>38</v>
      </c>
      <c r="Y29" s="90"/>
      <c r="Z29" s="91">
        <v>7.0</v>
      </c>
      <c r="AA29" s="92"/>
      <c r="AB29" s="57"/>
      <c r="AC29" s="95"/>
      <c r="AD29" s="96"/>
      <c r="AE29" s="96"/>
      <c r="AF29" s="96"/>
      <c r="AG29" s="97"/>
      <c r="AH29" s="61"/>
      <c r="AI29" s="98"/>
      <c r="AJ29" s="98"/>
      <c r="AK29" s="98"/>
      <c r="AL29" s="98"/>
      <c r="AM29" s="30"/>
      <c r="AN29" s="124"/>
      <c r="AO29" s="94" t="s">
        <v>54</v>
      </c>
      <c r="AP29" s="88">
        <v>3.0</v>
      </c>
      <c r="AQ29" s="89" t="s">
        <v>38</v>
      </c>
      <c r="AR29" s="90"/>
      <c r="AS29" s="91">
        <v>7.0</v>
      </c>
      <c r="AT29" s="92"/>
      <c r="AU29" s="57"/>
      <c r="AV29" s="95"/>
      <c r="AW29" s="96"/>
      <c r="AX29" s="96"/>
      <c r="AY29" s="96"/>
      <c r="AZ29" s="97"/>
      <c r="BA29" s="61"/>
      <c r="BB29" s="98"/>
      <c r="BC29" s="98"/>
      <c r="BD29" s="98"/>
      <c r="BE29" s="98"/>
      <c r="BF29" s="30"/>
      <c r="BG29" s="124"/>
      <c r="BH29" s="94" t="s">
        <v>54</v>
      </c>
      <c r="BI29" s="88">
        <v>3.0</v>
      </c>
      <c r="BJ29" s="89" t="s">
        <v>38</v>
      </c>
      <c r="BK29" s="90"/>
      <c r="BL29" s="91">
        <v>7.0</v>
      </c>
      <c r="BM29" s="92"/>
      <c r="BN29" s="57"/>
      <c r="BO29" s="72"/>
      <c r="BP29" s="73"/>
      <c r="BQ29" s="73"/>
      <c r="BR29" s="73"/>
      <c r="BS29" s="74"/>
      <c r="BT29" s="61"/>
      <c r="BU29" s="75"/>
      <c r="BV29" s="75"/>
      <c r="BW29" s="75"/>
      <c r="BX29" s="75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</row>
    <row r="30" ht="14.25" customHeight="1">
      <c r="A30" s="30"/>
      <c r="B30" s="105" t="s">
        <v>42</v>
      </c>
      <c r="C30" s="94" t="s">
        <v>55</v>
      </c>
      <c r="D30" s="88">
        <v>3.0</v>
      </c>
      <c r="E30" s="89" t="s">
        <v>56</v>
      </c>
      <c r="F30" s="90"/>
      <c r="G30" s="91">
        <v>7.0</v>
      </c>
      <c r="H30" s="92"/>
      <c r="I30" s="57"/>
      <c r="J30" s="95"/>
      <c r="K30" s="96"/>
      <c r="L30" s="96"/>
      <c r="M30" s="96"/>
      <c r="N30" s="97"/>
      <c r="O30" s="61"/>
      <c r="P30" s="98"/>
      <c r="Q30" s="99"/>
      <c r="R30" s="99"/>
      <c r="S30" s="99"/>
      <c r="T30" s="30"/>
      <c r="U30" s="105" t="s">
        <v>42</v>
      </c>
      <c r="V30" s="94" t="s">
        <v>55</v>
      </c>
      <c r="W30" s="88">
        <v>3.0</v>
      </c>
      <c r="X30" s="89" t="s">
        <v>56</v>
      </c>
      <c r="Y30" s="90"/>
      <c r="Z30" s="91">
        <v>7.0</v>
      </c>
      <c r="AA30" s="92"/>
      <c r="AB30" s="57"/>
      <c r="AC30" s="95"/>
      <c r="AD30" s="96"/>
      <c r="AE30" s="96"/>
      <c r="AF30" s="96"/>
      <c r="AG30" s="97"/>
      <c r="AH30" s="61"/>
      <c r="AI30" s="98"/>
      <c r="AJ30" s="99"/>
      <c r="AK30" s="99"/>
      <c r="AL30" s="99"/>
      <c r="AM30" s="30"/>
      <c r="AN30" s="105" t="s">
        <v>42</v>
      </c>
      <c r="AO30" s="94" t="s">
        <v>55</v>
      </c>
      <c r="AP30" s="88">
        <v>3.0</v>
      </c>
      <c r="AQ30" s="89" t="s">
        <v>56</v>
      </c>
      <c r="AR30" s="90"/>
      <c r="AS30" s="91">
        <v>7.0</v>
      </c>
      <c r="AT30" s="92"/>
      <c r="AU30" s="57"/>
      <c r="AV30" s="95"/>
      <c r="AW30" s="96"/>
      <c r="AX30" s="96"/>
      <c r="AY30" s="96"/>
      <c r="AZ30" s="97"/>
      <c r="BA30" s="61"/>
      <c r="BB30" s="98"/>
      <c r="BC30" s="99"/>
      <c r="BD30" s="99"/>
      <c r="BE30" s="99"/>
      <c r="BF30" s="30"/>
      <c r="BG30" s="105" t="s">
        <v>42</v>
      </c>
      <c r="BH30" s="94" t="s">
        <v>55</v>
      </c>
      <c r="BI30" s="88">
        <v>3.0</v>
      </c>
      <c r="BJ30" s="89" t="s">
        <v>56</v>
      </c>
      <c r="BK30" s="90"/>
      <c r="BL30" s="91">
        <v>7.0</v>
      </c>
      <c r="BM30" s="92"/>
      <c r="BN30" s="57"/>
      <c r="BO30" s="72"/>
      <c r="BP30" s="73"/>
      <c r="BQ30" s="73"/>
      <c r="BR30" s="73"/>
      <c r="BS30" s="74"/>
      <c r="BT30" s="61"/>
      <c r="BU30" s="75"/>
      <c r="BV30" s="76"/>
      <c r="BW30" s="76"/>
      <c r="BX30" s="76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</row>
    <row r="31" ht="24.0" customHeight="1">
      <c r="A31" s="30"/>
      <c r="B31" s="107"/>
      <c r="C31" s="125" t="s">
        <v>57</v>
      </c>
      <c r="D31" s="109">
        <v>3.0</v>
      </c>
      <c r="E31" s="110" t="s">
        <v>40</v>
      </c>
      <c r="F31" s="111"/>
      <c r="G31" s="112">
        <v>7.0</v>
      </c>
      <c r="H31" s="113"/>
      <c r="I31" s="57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30"/>
      <c r="U31" s="107"/>
      <c r="V31" s="125" t="s">
        <v>57</v>
      </c>
      <c r="W31" s="109">
        <v>3.0</v>
      </c>
      <c r="X31" s="110" t="s">
        <v>40</v>
      </c>
      <c r="Y31" s="111"/>
      <c r="Z31" s="103">
        <v>7.0</v>
      </c>
      <c r="AA31" s="104"/>
      <c r="AB31" s="57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30"/>
      <c r="AN31" s="107"/>
      <c r="AO31" s="125" t="s">
        <v>57</v>
      </c>
      <c r="AP31" s="109">
        <v>3.0</v>
      </c>
      <c r="AQ31" s="110" t="s">
        <v>40</v>
      </c>
      <c r="AR31" s="111"/>
      <c r="AS31" s="112">
        <v>7.0</v>
      </c>
      <c r="AT31" s="113"/>
      <c r="AU31" s="57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30"/>
      <c r="BG31" s="107"/>
      <c r="BH31" s="125" t="s">
        <v>57</v>
      </c>
      <c r="BI31" s="109">
        <v>3.0</v>
      </c>
      <c r="BJ31" s="110" t="s">
        <v>40</v>
      </c>
      <c r="BK31" s="111"/>
      <c r="BL31" s="112">
        <v>7.0</v>
      </c>
      <c r="BM31" s="113"/>
      <c r="BN31" s="57"/>
      <c r="BO31" s="72"/>
      <c r="BP31" s="73"/>
      <c r="BQ31" s="73"/>
      <c r="BR31" s="73"/>
      <c r="BS31" s="74"/>
      <c r="BT31" s="61"/>
      <c r="BU31" s="75"/>
      <c r="BV31" s="76"/>
      <c r="BW31" s="76"/>
      <c r="BX31" s="76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ht="60.0" customHeight="1">
      <c r="A32" s="30"/>
      <c r="B32" s="126"/>
      <c r="C32" s="127"/>
      <c r="D32" s="118"/>
      <c r="E32" s="128"/>
      <c r="F32" s="119"/>
      <c r="G32" s="120"/>
      <c r="H32" s="121"/>
      <c r="I32" s="57"/>
      <c r="J32" s="129"/>
      <c r="K32" s="130"/>
      <c r="L32" s="130"/>
      <c r="M32" s="130"/>
      <c r="N32" s="131"/>
      <c r="O32" s="61"/>
      <c r="P32" s="132"/>
      <c r="Q32" s="76"/>
      <c r="R32" s="76"/>
      <c r="S32" s="133"/>
      <c r="T32" s="30"/>
      <c r="U32" s="126"/>
      <c r="V32" s="127"/>
      <c r="W32" s="118"/>
      <c r="X32" s="128"/>
      <c r="Y32" s="119"/>
      <c r="Z32" s="134"/>
      <c r="AA32" s="135"/>
      <c r="AB32" s="57"/>
      <c r="AC32" s="129"/>
      <c r="AD32" s="130"/>
      <c r="AE32" s="130"/>
      <c r="AF32" s="130"/>
      <c r="AG32" s="131"/>
      <c r="AH32" s="61"/>
      <c r="AI32" s="136"/>
      <c r="AJ32" s="137"/>
      <c r="AK32" s="137"/>
      <c r="AL32" s="138"/>
      <c r="AM32" s="30"/>
      <c r="AN32" s="126"/>
      <c r="AO32" s="127"/>
      <c r="AP32" s="118"/>
      <c r="AQ32" s="128"/>
      <c r="AR32" s="119"/>
      <c r="AS32" s="120"/>
      <c r="AT32" s="121"/>
      <c r="AU32" s="57"/>
      <c r="AV32" s="129"/>
      <c r="AW32" s="130"/>
      <c r="AX32" s="130"/>
      <c r="AY32" s="130"/>
      <c r="AZ32" s="131"/>
      <c r="BA32" s="61"/>
      <c r="BB32" s="136"/>
      <c r="BC32" s="137"/>
      <c r="BD32" s="137"/>
      <c r="BE32" s="138"/>
      <c r="BF32" s="30"/>
      <c r="BG32" s="126"/>
      <c r="BH32" s="127"/>
      <c r="BI32" s="118"/>
      <c r="BJ32" s="128"/>
      <c r="BK32" s="119"/>
      <c r="BL32" s="120"/>
      <c r="BM32" s="121"/>
      <c r="BN32" s="57"/>
      <c r="BO32" s="61"/>
      <c r="BP32" s="61"/>
      <c r="BQ32" s="61"/>
      <c r="BR32" s="61"/>
      <c r="BS32" s="61"/>
      <c r="BT32" s="61"/>
      <c r="BU32" s="122"/>
      <c r="BV32" s="122"/>
      <c r="BW32" s="122"/>
      <c r="BX32" s="122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</row>
    <row r="33" ht="22.5" customHeight="1">
      <c r="A33" s="30" t="s">
        <v>29</v>
      </c>
      <c r="B33" s="66" t="s">
        <v>58</v>
      </c>
      <c r="C33" s="67" t="s">
        <v>59</v>
      </c>
      <c r="D33" s="68">
        <v>5.0</v>
      </c>
      <c r="E33" s="67">
        <v>5.0</v>
      </c>
      <c r="F33" s="69">
        <v>0.7</v>
      </c>
      <c r="G33" s="70"/>
      <c r="H33" s="71">
        <f t="shared" ref="H33:H34" si="9">IF(ISNUMBER(G33),"?",IF(ISBLANK($A33),"",IF(AND($A33="SQ",ISNUMBER(F33),$CD$8="LBS"),MROUND(F33*$CD$4,5),IF(AND($A33="BN",ISNUMBER(F33),$CD$8="LBS"),MROUND(F33*$CD$5,5),IF(AND($A33="DL",ISNUMBER(F33),$CD$8="LBS"),MROUND(F33*$CD$6,5),IF(AND($A33="SQ",ISNUMBER(#REF!),$CD$8="KG"),MROUND(F33*$CD$4,2.5),IF(AND($A33="BN",ISNUMBER(F33),$CD$8="KG"),MROUND(F33*$CD$5,2.5),IF(AND($A33="DL",ISNUMBER(F33),$CD$8="KG"),MROUND(F33*$CD$6,2.5),IF(AND($A33="OHP",ISNUMBER(F33),$CD$8="LBS"),MROUND(F33*$CD$7,5),IF(AND(G33&gt;0,F33="-"),"?",""))))))))))</f>
        <v>85</v>
      </c>
      <c r="I33" s="57"/>
      <c r="J33" s="129"/>
      <c r="K33" s="130"/>
      <c r="L33" s="130"/>
      <c r="M33" s="130"/>
      <c r="N33" s="131"/>
      <c r="O33" s="61"/>
      <c r="P33" s="132"/>
      <c r="Q33" s="76"/>
      <c r="R33" s="76"/>
      <c r="S33" s="133"/>
      <c r="T33" s="30" t="s">
        <v>29</v>
      </c>
      <c r="U33" s="66" t="s">
        <v>58</v>
      </c>
      <c r="V33" s="67" t="s">
        <v>59</v>
      </c>
      <c r="W33" s="68">
        <v>5.0</v>
      </c>
      <c r="X33" s="67">
        <v>5.0</v>
      </c>
      <c r="Y33" s="77">
        <v>0.7</v>
      </c>
      <c r="Z33" s="70"/>
      <c r="AA33" s="71">
        <f t="shared" ref="AA33:AA34" si="10">IF(ISNUMBER(Z33),"?",IF(ISBLANK($A33),"",IF(AND($A33="SQ",ISNUMBER(Y33),$CD$8="LBS"),MROUND(Y33*$CD$4,5),IF(AND($A33="BN",ISNUMBER(Y33),$CD$8="LBS"),MROUND(Y33*$CD$5,5),IF(AND($A33="DL",ISNUMBER(Y33),$CD$8="LBS"),MROUND(Y33*$CD$6,5),IF(AND($A33="SQ",ISNUMBER(#REF!),$CD$8="KG"),MROUND(Y33*$CD$4,2.5),IF(AND($A33="BN",ISNUMBER(Y33),$CD$8="KG"),MROUND(Y33*$CD$5,2.5),IF(AND($A33="DL",ISNUMBER(Y33),$CD$8="KG"),MROUND(Y33*$CD$6,2.5),IF(AND($A33="OHP",ISNUMBER(Y33),$CD$8="LBS"),MROUND(Y33*$CD$7,5),IF(AND(Z33&gt;0,Y33="-"),"?",""))))))))))</f>
        <v>85</v>
      </c>
      <c r="AB33" s="57"/>
      <c r="AC33" s="129"/>
      <c r="AD33" s="130"/>
      <c r="AE33" s="130"/>
      <c r="AF33" s="130"/>
      <c r="AG33" s="131"/>
      <c r="AH33" s="61"/>
      <c r="AI33" s="136"/>
      <c r="AJ33" s="137"/>
      <c r="AK33" s="137"/>
      <c r="AL33" s="138"/>
      <c r="AM33" s="30" t="s">
        <v>29</v>
      </c>
      <c r="AN33" s="66" t="s">
        <v>58</v>
      </c>
      <c r="AO33" s="67" t="s">
        <v>59</v>
      </c>
      <c r="AP33" s="68">
        <v>5.0</v>
      </c>
      <c r="AQ33" s="67">
        <v>5.0</v>
      </c>
      <c r="AR33" s="77">
        <v>0.7</v>
      </c>
      <c r="AS33" s="70"/>
      <c r="AT33" s="71">
        <f t="shared" ref="AT33:AT34" si="11">IF(ISNUMBER(AS33),"?",IF(ISBLANK($A33),"",IF(AND($A33="SQ",ISNUMBER(AR33),$CD$8="LBS"),MROUND(AR33*$CD$4,5),IF(AND($A33="BN",ISNUMBER(AR33),$CD$8="LBS"),MROUND(AR33*$CD$5,5),IF(AND($A33="DL",ISNUMBER(AR33),$CD$8="LBS"),MROUND(AR33*$CD$6,5),IF(AND($A33="SQ",ISNUMBER(#REF!),$CD$8="KG"),MROUND(AR33*$CD$4,2.5),IF(AND($A33="BN",ISNUMBER(AR33),$CD$8="KG"),MROUND(AR33*$CD$5,2.5),IF(AND($A33="DL",ISNUMBER(AR33),$CD$8="KG"),MROUND(AR33*$CD$6,2.5),IF(AND($A33="OHP",ISNUMBER(AR33),$CD$8="LBS"),MROUND(AR33*$CD$7,5),IF(AND(AS33&gt;0,AR33="-"),"?",""))))))))))</f>
        <v>85</v>
      </c>
      <c r="AU33" s="57"/>
      <c r="AV33" s="129"/>
      <c r="AW33" s="130"/>
      <c r="AX33" s="130"/>
      <c r="AY33" s="130"/>
      <c r="AZ33" s="131"/>
      <c r="BA33" s="61"/>
      <c r="BB33" s="136"/>
      <c r="BC33" s="137"/>
      <c r="BD33" s="137"/>
      <c r="BE33" s="138"/>
      <c r="BF33" s="30" t="s">
        <v>29</v>
      </c>
      <c r="BG33" s="66" t="s">
        <v>60</v>
      </c>
      <c r="BH33" s="67" t="s">
        <v>59</v>
      </c>
      <c r="BI33" s="68">
        <v>5.0</v>
      </c>
      <c r="BJ33" s="67">
        <v>5.0</v>
      </c>
      <c r="BK33" s="77">
        <v>0.7</v>
      </c>
      <c r="BL33" s="70"/>
      <c r="BM33" s="71">
        <f t="shared" ref="BM33:BM34" si="12">IF(ISNUMBER(BL33),"?",IF(ISBLANK($A33),"",IF(AND($A33="SQ",ISNUMBER(BK33),$CD$8="LBS"),MROUND(BK33*$CD$4,5),IF(AND($A33="BN",ISNUMBER(BK33),$CD$8="LBS"),MROUND(BK33*$CD$5,5),IF(AND($A33="DL",ISNUMBER(BK33),$CD$8="LBS"),MROUND(BK33*$CD$6,5),IF(AND($A33="SQ",ISNUMBER(#REF!),$CD$8="KG"),MROUND(BK33*$CD$4,2.5),IF(AND($A33="BN",ISNUMBER(BK33),$CD$8="KG"),MROUND(BK33*$CD$5,2.5),IF(AND($A33="DL",ISNUMBER(BK33),$CD$8="KG"),MROUND(BK33*$CD$6,2.5),IF(AND($A33="OHP",ISNUMBER(BK33),$CD$8="LBS"),MROUND(BK33*$CD$7,5),IF(AND(BL33&gt;0,BK33="-"),"?",""))))))))))</f>
        <v>85</v>
      </c>
      <c r="BN33" s="57"/>
      <c r="BO33" s="139"/>
      <c r="BP33" s="140"/>
      <c r="BQ33" s="140"/>
      <c r="BR33" s="140"/>
      <c r="BS33" s="141"/>
      <c r="BT33" s="61"/>
      <c r="BU33" s="132"/>
      <c r="BV33" s="76"/>
      <c r="BW33" s="76"/>
      <c r="BX33" s="133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</row>
    <row r="34" ht="22.5" customHeight="1">
      <c r="A34" s="30" t="s">
        <v>32</v>
      </c>
      <c r="B34" s="78"/>
      <c r="C34" s="79" t="s">
        <v>61</v>
      </c>
      <c r="D34" s="80">
        <v>4.0</v>
      </c>
      <c r="E34" s="81" t="s">
        <v>38</v>
      </c>
      <c r="F34" s="82">
        <v>0.6</v>
      </c>
      <c r="G34" s="83"/>
      <c r="H34" s="84">
        <f t="shared" si="9"/>
        <v>90</v>
      </c>
      <c r="I34" s="57"/>
      <c r="J34" s="129"/>
      <c r="K34" s="130"/>
      <c r="L34" s="130"/>
      <c r="M34" s="130"/>
      <c r="N34" s="131"/>
      <c r="O34" s="61"/>
      <c r="P34" s="132"/>
      <c r="Q34" s="76"/>
      <c r="R34" s="76"/>
      <c r="S34" s="133"/>
      <c r="T34" s="30" t="s">
        <v>32</v>
      </c>
      <c r="U34" s="78"/>
      <c r="V34" s="79" t="s">
        <v>61</v>
      </c>
      <c r="W34" s="80">
        <v>4.0</v>
      </c>
      <c r="X34" s="81" t="s">
        <v>38</v>
      </c>
      <c r="Y34" s="85">
        <v>0.625</v>
      </c>
      <c r="Z34" s="83"/>
      <c r="AA34" s="84">
        <f t="shared" si="10"/>
        <v>95</v>
      </c>
      <c r="AB34" s="57"/>
      <c r="AC34" s="129"/>
      <c r="AD34" s="130"/>
      <c r="AE34" s="130"/>
      <c r="AF34" s="130"/>
      <c r="AG34" s="131"/>
      <c r="AH34" s="61"/>
      <c r="AI34" s="136"/>
      <c r="AJ34" s="137"/>
      <c r="AK34" s="137"/>
      <c r="AL34" s="138"/>
      <c r="AM34" s="30" t="s">
        <v>32</v>
      </c>
      <c r="AN34" s="78"/>
      <c r="AO34" s="79" t="s">
        <v>61</v>
      </c>
      <c r="AP34" s="80">
        <v>4.0</v>
      </c>
      <c r="AQ34" s="81" t="s">
        <v>38</v>
      </c>
      <c r="AR34" s="85">
        <v>0.65</v>
      </c>
      <c r="AS34" s="83"/>
      <c r="AT34" s="84">
        <f t="shared" si="11"/>
        <v>100</v>
      </c>
      <c r="AU34" s="57"/>
      <c r="AV34" s="129"/>
      <c r="AW34" s="130"/>
      <c r="AX34" s="130"/>
      <c r="AY34" s="130"/>
      <c r="AZ34" s="131"/>
      <c r="BA34" s="61"/>
      <c r="BB34" s="136"/>
      <c r="BC34" s="137"/>
      <c r="BD34" s="137"/>
      <c r="BE34" s="138"/>
      <c r="BF34" s="30" t="s">
        <v>32</v>
      </c>
      <c r="BG34" s="78"/>
      <c r="BH34" s="79" t="s">
        <v>61</v>
      </c>
      <c r="BI34" s="80">
        <v>4.0</v>
      </c>
      <c r="BJ34" s="81" t="s">
        <v>38</v>
      </c>
      <c r="BK34" s="85">
        <v>0.675</v>
      </c>
      <c r="BL34" s="83"/>
      <c r="BM34" s="84">
        <f t="shared" si="12"/>
        <v>100</v>
      </c>
      <c r="BN34" s="57"/>
      <c r="BO34" s="139"/>
      <c r="BP34" s="140"/>
      <c r="BQ34" s="140"/>
      <c r="BR34" s="140"/>
      <c r="BS34" s="141"/>
      <c r="BT34" s="61"/>
      <c r="BU34" s="132"/>
      <c r="BV34" s="76"/>
      <c r="BW34" s="76"/>
      <c r="BX34" s="133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ht="22.5" customHeight="1">
      <c r="A35" s="30" t="s">
        <v>29</v>
      </c>
      <c r="B35" s="86" t="s">
        <v>36</v>
      </c>
      <c r="C35" s="87" t="s">
        <v>62</v>
      </c>
      <c r="D35" s="88">
        <v>3.0</v>
      </c>
      <c r="E35" s="89" t="s">
        <v>56</v>
      </c>
      <c r="F35" s="90"/>
      <c r="G35" s="91">
        <v>7.0</v>
      </c>
      <c r="H35" s="92"/>
      <c r="I35" s="57"/>
      <c r="J35" s="129"/>
      <c r="K35" s="130"/>
      <c r="L35" s="130"/>
      <c r="M35" s="130"/>
      <c r="N35" s="131"/>
      <c r="O35" s="61"/>
      <c r="P35" s="132"/>
      <c r="Q35" s="76"/>
      <c r="R35" s="76"/>
      <c r="S35" s="133"/>
      <c r="T35" s="30" t="s">
        <v>29</v>
      </c>
      <c r="U35" s="86" t="s">
        <v>36</v>
      </c>
      <c r="V35" s="87" t="s">
        <v>62</v>
      </c>
      <c r="W35" s="88">
        <v>3.0</v>
      </c>
      <c r="X35" s="89" t="s">
        <v>56</v>
      </c>
      <c r="Y35" s="90"/>
      <c r="Z35" s="91">
        <v>7.0</v>
      </c>
      <c r="AA35" s="92"/>
      <c r="AB35" s="57"/>
      <c r="AC35" s="129"/>
      <c r="AD35" s="130"/>
      <c r="AE35" s="130"/>
      <c r="AF35" s="130"/>
      <c r="AG35" s="131"/>
      <c r="AH35" s="61"/>
      <c r="AI35" s="136"/>
      <c r="AJ35" s="137"/>
      <c r="AK35" s="137"/>
      <c r="AL35" s="138"/>
      <c r="AM35" s="30" t="s">
        <v>29</v>
      </c>
      <c r="AN35" s="86" t="s">
        <v>36</v>
      </c>
      <c r="AO35" s="87" t="s">
        <v>62</v>
      </c>
      <c r="AP35" s="88">
        <v>3.0</v>
      </c>
      <c r="AQ35" s="89" t="s">
        <v>56</v>
      </c>
      <c r="AR35" s="90"/>
      <c r="AS35" s="91">
        <v>7.0</v>
      </c>
      <c r="AT35" s="92"/>
      <c r="AU35" s="57"/>
      <c r="AV35" s="129"/>
      <c r="AW35" s="130"/>
      <c r="AX35" s="130"/>
      <c r="AY35" s="130"/>
      <c r="AZ35" s="131"/>
      <c r="BA35" s="61"/>
      <c r="BB35" s="136"/>
      <c r="BC35" s="137"/>
      <c r="BD35" s="137"/>
      <c r="BE35" s="138"/>
      <c r="BF35" s="30" t="s">
        <v>29</v>
      </c>
      <c r="BG35" s="86" t="s">
        <v>36</v>
      </c>
      <c r="BH35" s="87" t="s">
        <v>62</v>
      </c>
      <c r="BI35" s="88">
        <v>3.0</v>
      </c>
      <c r="BJ35" s="89" t="s">
        <v>56</v>
      </c>
      <c r="BK35" s="90"/>
      <c r="BL35" s="91">
        <v>7.0</v>
      </c>
      <c r="BM35" s="92"/>
      <c r="BN35" s="57"/>
      <c r="BO35" s="139"/>
      <c r="BP35" s="140"/>
      <c r="BQ35" s="140"/>
      <c r="BR35" s="140"/>
      <c r="BS35" s="141"/>
      <c r="BT35" s="61"/>
      <c r="BU35" s="132"/>
      <c r="BV35" s="76"/>
      <c r="BW35" s="76"/>
      <c r="BX35" s="133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</row>
    <row r="36" ht="22.5" customHeight="1">
      <c r="A36" s="30"/>
      <c r="B36" s="93"/>
      <c r="C36" s="94" t="s">
        <v>63</v>
      </c>
      <c r="D36" s="88">
        <v>3.0</v>
      </c>
      <c r="E36" s="89" t="s">
        <v>56</v>
      </c>
      <c r="F36" s="90"/>
      <c r="G36" s="91">
        <v>7.0</v>
      </c>
      <c r="H36" s="92"/>
      <c r="I36" s="57"/>
      <c r="J36" s="129"/>
      <c r="K36" s="130"/>
      <c r="L36" s="130"/>
      <c r="M36" s="130"/>
      <c r="N36" s="131"/>
      <c r="O36" s="61"/>
      <c r="P36" s="132"/>
      <c r="Q36" s="76"/>
      <c r="R36" s="76"/>
      <c r="S36" s="133"/>
      <c r="T36" s="30"/>
      <c r="U36" s="93"/>
      <c r="V36" s="94" t="s">
        <v>63</v>
      </c>
      <c r="W36" s="88">
        <v>3.0</v>
      </c>
      <c r="X36" s="89" t="s">
        <v>56</v>
      </c>
      <c r="Y36" s="90"/>
      <c r="Z36" s="91">
        <v>7.0</v>
      </c>
      <c r="AA36" s="92"/>
      <c r="AB36" s="57"/>
      <c r="AC36" s="129"/>
      <c r="AD36" s="130"/>
      <c r="AE36" s="130"/>
      <c r="AF36" s="130"/>
      <c r="AG36" s="131"/>
      <c r="AH36" s="61"/>
      <c r="AI36" s="136"/>
      <c r="AJ36" s="137"/>
      <c r="AK36" s="137"/>
      <c r="AL36" s="138"/>
      <c r="AM36" s="30"/>
      <c r="AN36" s="93"/>
      <c r="AO36" s="94" t="s">
        <v>63</v>
      </c>
      <c r="AP36" s="88">
        <v>3.0</v>
      </c>
      <c r="AQ36" s="89" t="s">
        <v>56</v>
      </c>
      <c r="AR36" s="90"/>
      <c r="AS36" s="91">
        <v>7.0</v>
      </c>
      <c r="AT36" s="92"/>
      <c r="AU36" s="57"/>
      <c r="AV36" s="129"/>
      <c r="AW36" s="130"/>
      <c r="AX36" s="130"/>
      <c r="AY36" s="130"/>
      <c r="AZ36" s="131"/>
      <c r="BA36" s="61"/>
      <c r="BB36" s="136"/>
      <c r="BC36" s="137"/>
      <c r="BD36" s="137"/>
      <c r="BE36" s="138"/>
      <c r="BF36" s="30"/>
      <c r="BG36" s="93"/>
      <c r="BH36" s="94" t="s">
        <v>63</v>
      </c>
      <c r="BI36" s="88">
        <v>3.0</v>
      </c>
      <c r="BJ36" s="89" t="s">
        <v>56</v>
      </c>
      <c r="BK36" s="90"/>
      <c r="BL36" s="91">
        <v>7.0</v>
      </c>
      <c r="BM36" s="92"/>
      <c r="BN36" s="57"/>
      <c r="BO36" s="129"/>
      <c r="BP36" s="130"/>
      <c r="BQ36" s="130"/>
      <c r="BR36" s="130"/>
      <c r="BS36" s="131"/>
      <c r="BT36" s="61"/>
      <c r="BU36" s="136"/>
      <c r="BV36" s="137"/>
      <c r="BW36" s="137"/>
      <c r="BX36" s="138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</row>
    <row r="37" ht="22.5" customHeight="1">
      <c r="A37" s="30"/>
      <c r="B37" s="78"/>
      <c r="C37" s="94" t="s">
        <v>39</v>
      </c>
      <c r="D37" s="88">
        <v>2.0</v>
      </c>
      <c r="E37" s="101" t="s">
        <v>40</v>
      </c>
      <c r="F37" s="102"/>
      <c r="G37" s="103">
        <v>7.0</v>
      </c>
      <c r="H37" s="104"/>
      <c r="I37" s="57"/>
      <c r="J37" s="129"/>
      <c r="K37" s="130"/>
      <c r="L37" s="130"/>
      <c r="M37" s="130"/>
      <c r="N37" s="131"/>
      <c r="O37" s="61"/>
      <c r="P37" s="132"/>
      <c r="Q37" s="76"/>
      <c r="R37" s="76"/>
      <c r="S37" s="133"/>
      <c r="T37" s="30"/>
      <c r="U37" s="78"/>
      <c r="V37" s="94" t="s">
        <v>39</v>
      </c>
      <c r="W37" s="88">
        <v>2.0</v>
      </c>
      <c r="X37" s="101" t="s">
        <v>40</v>
      </c>
      <c r="Y37" s="102"/>
      <c r="Z37" s="103">
        <v>7.0</v>
      </c>
      <c r="AA37" s="104"/>
      <c r="AB37" s="57"/>
      <c r="AC37" s="129"/>
      <c r="AD37" s="130"/>
      <c r="AE37" s="130"/>
      <c r="AF37" s="130"/>
      <c r="AG37" s="131"/>
      <c r="AH37" s="61"/>
      <c r="AI37" s="136"/>
      <c r="AJ37" s="137"/>
      <c r="AK37" s="137"/>
      <c r="AL37" s="138"/>
      <c r="AM37" s="30"/>
      <c r="AN37" s="78"/>
      <c r="AO37" s="94" t="s">
        <v>39</v>
      </c>
      <c r="AP37" s="88">
        <v>2.0</v>
      </c>
      <c r="AQ37" s="101" t="s">
        <v>40</v>
      </c>
      <c r="AR37" s="102"/>
      <c r="AS37" s="103">
        <v>7.0</v>
      </c>
      <c r="AT37" s="104"/>
      <c r="AU37" s="57"/>
      <c r="AV37" s="129"/>
      <c r="AW37" s="130"/>
      <c r="AX37" s="130"/>
      <c r="AY37" s="130"/>
      <c r="AZ37" s="131"/>
      <c r="BA37" s="61"/>
      <c r="BB37" s="136"/>
      <c r="BC37" s="137"/>
      <c r="BD37" s="137"/>
      <c r="BE37" s="138"/>
      <c r="BF37" s="30"/>
      <c r="BG37" s="78"/>
      <c r="BH37" s="94" t="s">
        <v>39</v>
      </c>
      <c r="BI37" s="88">
        <v>2.0</v>
      </c>
      <c r="BJ37" s="101" t="s">
        <v>40</v>
      </c>
      <c r="BK37" s="102"/>
      <c r="BL37" s="103">
        <v>7.0</v>
      </c>
      <c r="BM37" s="104"/>
      <c r="BN37" s="57"/>
      <c r="BO37" s="129"/>
      <c r="BP37" s="130"/>
      <c r="BQ37" s="130"/>
      <c r="BR37" s="130"/>
      <c r="BS37" s="131"/>
      <c r="BT37" s="61"/>
      <c r="BU37" s="136"/>
      <c r="BV37" s="137"/>
      <c r="BW37" s="137"/>
      <c r="BX37" s="138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ht="22.5" customHeight="1">
      <c r="A38" s="30"/>
      <c r="B38" s="142"/>
      <c r="C38" s="108" t="s">
        <v>64</v>
      </c>
      <c r="D38" s="143">
        <v>3.0</v>
      </c>
      <c r="E38" s="110" t="s">
        <v>65</v>
      </c>
      <c r="F38" s="111"/>
      <c r="G38" s="112"/>
      <c r="H38" s="113"/>
      <c r="I38" s="57"/>
      <c r="J38" s="129"/>
      <c r="K38" s="130"/>
      <c r="L38" s="130"/>
      <c r="M38" s="130"/>
      <c r="N38" s="131"/>
      <c r="O38" s="61"/>
      <c r="P38" s="132"/>
      <c r="Q38" s="76"/>
      <c r="R38" s="76"/>
      <c r="S38" s="133"/>
      <c r="T38" s="30"/>
      <c r="U38" s="142"/>
      <c r="V38" s="108" t="s">
        <v>64</v>
      </c>
      <c r="W38" s="143">
        <v>3.0</v>
      </c>
      <c r="X38" s="110" t="s">
        <v>65</v>
      </c>
      <c r="Y38" s="111"/>
      <c r="Z38" s="112"/>
      <c r="AA38" s="113"/>
      <c r="AB38" s="57"/>
      <c r="AC38" s="129"/>
      <c r="AD38" s="130"/>
      <c r="AE38" s="130"/>
      <c r="AF38" s="130"/>
      <c r="AG38" s="131"/>
      <c r="AH38" s="61"/>
      <c r="AI38" s="136"/>
      <c r="AJ38" s="137"/>
      <c r="AK38" s="137"/>
      <c r="AL38" s="138"/>
      <c r="AM38" s="30"/>
      <c r="AN38" s="142"/>
      <c r="AO38" s="108" t="s">
        <v>64</v>
      </c>
      <c r="AP38" s="143">
        <v>3.0</v>
      </c>
      <c r="AQ38" s="110" t="s">
        <v>65</v>
      </c>
      <c r="AR38" s="111"/>
      <c r="AS38" s="112"/>
      <c r="AT38" s="113"/>
      <c r="AU38" s="57"/>
      <c r="AV38" s="129"/>
      <c r="AW38" s="130"/>
      <c r="AX38" s="130"/>
      <c r="AY38" s="130"/>
      <c r="AZ38" s="131"/>
      <c r="BA38" s="61"/>
      <c r="BB38" s="136"/>
      <c r="BC38" s="137"/>
      <c r="BD38" s="137"/>
      <c r="BE38" s="138"/>
      <c r="BF38" s="30"/>
      <c r="BG38" s="142"/>
      <c r="BH38" s="108" t="s">
        <v>64</v>
      </c>
      <c r="BI38" s="143">
        <v>3.0</v>
      </c>
      <c r="BJ38" s="110" t="s">
        <v>65</v>
      </c>
      <c r="BK38" s="111"/>
      <c r="BL38" s="112"/>
      <c r="BM38" s="113"/>
      <c r="BN38" s="57"/>
      <c r="BO38" s="129"/>
      <c r="BP38" s="130"/>
      <c r="BQ38" s="130"/>
      <c r="BR38" s="130"/>
      <c r="BS38" s="131"/>
      <c r="BT38" s="61"/>
      <c r="BU38" s="136"/>
      <c r="BV38" s="137"/>
      <c r="BW38" s="137"/>
      <c r="BX38" s="138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ht="53.25" customHeight="1">
      <c r="A39" s="30"/>
      <c r="B39" s="126"/>
      <c r="C39" s="127"/>
      <c r="D39" s="118"/>
      <c r="E39" s="128"/>
      <c r="F39" s="119"/>
      <c r="G39" s="120"/>
      <c r="H39" s="121"/>
      <c r="I39" s="57"/>
      <c r="J39" s="129"/>
      <c r="K39" s="130"/>
      <c r="L39" s="130"/>
      <c r="M39" s="130"/>
      <c r="N39" s="131"/>
      <c r="O39" s="61"/>
      <c r="P39" s="132"/>
      <c r="Q39" s="76"/>
      <c r="R39" s="76"/>
      <c r="S39" s="133"/>
      <c r="T39" s="30"/>
      <c r="U39" s="126"/>
      <c r="V39" s="127"/>
      <c r="W39" s="118"/>
      <c r="X39" s="128"/>
      <c r="Y39" s="119"/>
      <c r="Z39" s="120"/>
      <c r="AA39" s="121"/>
      <c r="AB39" s="57"/>
      <c r="AC39" s="129"/>
      <c r="AD39" s="130"/>
      <c r="AE39" s="130"/>
      <c r="AF39" s="130"/>
      <c r="AG39" s="131"/>
      <c r="AH39" s="61"/>
      <c r="AI39" s="136"/>
      <c r="AJ39" s="137"/>
      <c r="AK39" s="137"/>
      <c r="AL39" s="138"/>
      <c r="AM39" s="30"/>
      <c r="AN39" s="126"/>
      <c r="AO39" s="127"/>
      <c r="AP39" s="118"/>
      <c r="AQ39" s="128"/>
      <c r="AR39" s="119"/>
      <c r="AS39" s="120"/>
      <c r="AT39" s="121"/>
      <c r="AU39" s="57"/>
      <c r="AV39" s="129"/>
      <c r="AW39" s="130"/>
      <c r="AX39" s="130"/>
      <c r="AY39" s="130"/>
      <c r="AZ39" s="131"/>
      <c r="BA39" s="61"/>
      <c r="BB39" s="136"/>
      <c r="BC39" s="137"/>
      <c r="BD39" s="137"/>
      <c r="BE39" s="138"/>
      <c r="BF39" s="30"/>
      <c r="BG39" s="126"/>
      <c r="BH39" s="127"/>
      <c r="BI39" s="118"/>
      <c r="BJ39" s="128"/>
      <c r="BK39" s="119"/>
      <c r="BL39" s="120"/>
      <c r="BM39" s="121"/>
      <c r="BN39" s="57"/>
      <c r="BO39" s="129"/>
      <c r="BP39" s="130"/>
      <c r="BQ39" s="130"/>
      <c r="BR39" s="130"/>
      <c r="BS39" s="131"/>
      <c r="BT39" s="61"/>
      <c r="BU39" s="136"/>
      <c r="BV39" s="137"/>
      <c r="BW39" s="137"/>
      <c r="BX39" s="138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ht="22.5" customHeight="1">
      <c r="A40" s="30" t="s">
        <v>35</v>
      </c>
      <c r="B40" s="66" t="s">
        <v>66</v>
      </c>
      <c r="C40" s="67" t="s">
        <v>67</v>
      </c>
      <c r="D40" s="68">
        <v>6.0</v>
      </c>
      <c r="E40" s="67">
        <v>10.0</v>
      </c>
      <c r="F40" s="69"/>
      <c r="G40" s="70">
        <v>7.0</v>
      </c>
      <c r="H40" s="71"/>
      <c r="I40" s="57"/>
      <c r="J40" s="129"/>
      <c r="K40" s="130"/>
      <c r="L40" s="130"/>
      <c r="M40" s="130"/>
      <c r="N40" s="131"/>
      <c r="O40" s="61"/>
      <c r="P40" s="132"/>
      <c r="Q40" s="76"/>
      <c r="R40" s="76"/>
      <c r="S40" s="133"/>
      <c r="T40" s="30" t="s">
        <v>35</v>
      </c>
      <c r="U40" s="66" t="s">
        <v>66</v>
      </c>
      <c r="V40" s="67" t="s">
        <v>67</v>
      </c>
      <c r="W40" s="68">
        <v>6.0</v>
      </c>
      <c r="X40" s="67">
        <v>10.0</v>
      </c>
      <c r="Y40" s="69"/>
      <c r="Z40" s="70">
        <v>7.0</v>
      </c>
      <c r="AA40" s="71"/>
      <c r="AB40" s="57"/>
      <c r="AC40" s="129"/>
      <c r="AD40" s="130"/>
      <c r="AE40" s="130"/>
      <c r="AF40" s="130"/>
      <c r="AG40" s="131"/>
      <c r="AH40" s="61"/>
      <c r="AI40" s="136"/>
      <c r="AJ40" s="137"/>
      <c r="AK40" s="137"/>
      <c r="AL40" s="138"/>
      <c r="AM40" s="30" t="s">
        <v>35</v>
      </c>
      <c r="AN40" s="66" t="s">
        <v>66</v>
      </c>
      <c r="AO40" s="67" t="s">
        <v>67</v>
      </c>
      <c r="AP40" s="68">
        <v>6.0</v>
      </c>
      <c r="AQ40" s="67">
        <v>10.0</v>
      </c>
      <c r="AR40" s="69"/>
      <c r="AS40" s="70">
        <v>7.0</v>
      </c>
      <c r="AT40" s="71"/>
      <c r="AU40" s="57"/>
      <c r="AV40" s="129"/>
      <c r="AW40" s="130"/>
      <c r="AX40" s="130"/>
      <c r="AY40" s="130"/>
      <c r="AZ40" s="131"/>
      <c r="BA40" s="61"/>
      <c r="BB40" s="136"/>
      <c r="BC40" s="137"/>
      <c r="BD40" s="137"/>
      <c r="BE40" s="138"/>
      <c r="BF40" s="30" t="s">
        <v>35</v>
      </c>
      <c r="BG40" s="66" t="s">
        <v>66</v>
      </c>
      <c r="BH40" s="67" t="s">
        <v>67</v>
      </c>
      <c r="BI40" s="68">
        <v>6.0</v>
      </c>
      <c r="BJ40" s="67">
        <v>10.0</v>
      </c>
      <c r="BK40" s="69"/>
      <c r="BL40" s="70">
        <v>7.0</v>
      </c>
      <c r="BM40" s="71"/>
      <c r="BN40" s="57"/>
      <c r="BO40" s="129"/>
      <c r="BP40" s="130"/>
      <c r="BQ40" s="130"/>
      <c r="BR40" s="130"/>
      <c r="BS40" s="131"/>
      <c r="BT40" s="61"/>
      <c r="BU40" s="136"/>
      <c r="BV40" s="137"/>
      <c r="BW40" s="137"/>
      <c r="BX40" s="138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ht="22.5" customHeight="1">
      <c r="A41" s="30" t="s">
        <v>35</v>
      </c>
      <c r="B41" s="78"/>
      <c r="C41" s="79" t="s">
        <v>68</v>
      </c>
      <c r="D41" s="80">
        <v>3.0</v>
      </c>
      <c r="E41" s="81" t="s">
        <v>38</v>
      </c>
      <c r="F41" s="82"/>
      <c r="G41" s="83">
        <v>7.0</v>
      </c>
      <c r="H41" s="84"/>
      <c r="I41" s="57"/>
      <c r="J41" s="129"/>
      <c r="K41" s="130"/>
      <c r="L41" s="130"/>
      <c r="M41" s="130"/>
      <c r="N41" s="131"/>
      <c r="O41" s="61"/>
      <c r="P41" s="132"/>
      <c r="Q41" s="76"/>
      <c r="R41" s="76"/>
      <c r="S41" s="133"/>
      <c r="T41" s="30" t="s">
        <v>35</v>
      </c>
      <c r="U41" s="78"/>
      <c r="V41" s="79" t="s">
        <v>68</v>
      </c>
      <c r="W41" s="80">
        <v>3.0</v>
      </c>
      <c r="X41" s="81" t="s">
        <v>38</v>
      </c>
      <c r="Y41" s="82"/>
      <c r="Z41" s="83">
        <v>7.0</v>
      </c>
      <c r="AA41" s="84"/>
      <c r="AB41" s="57"/>
      <c r="AC41" s="129"/>
      <c r="AD41" s="130"/>
      <c r="AE41" s="130"/>
      <c r="AF41" s="130"/>
      <c r="AG41" s="131"/>
      <c r="AH41" s="61"/>
      <c r="AI41" s="136"/>
      <c r="AJ41" s="137"/>
      <c r="AK41" s="137"/>
      <c r="AL41" s="138"/>
      <c r="AM41" s="30" t="s">
        <v>35</v>
      </c>
      <c r="AN41" s="78"/>
      <c r="AO41" s="79" t="s">
        <v>68</v>
      </c>
      <c r="AP41" s="80">
        <v>3.0</v>
      </c>
      <c r="AQ41" s="81" t="s">
        <v>38</v>
      </c>
      <c r="AR41" s="82"/>
      <c r="AS41" s="83">
        <v>7.0</v>
      </c>
      <c r="AT41" s="84"/>
      <c r="AU41" s="57"/>
      <c r="AV41" s="129"/>
      <c r="AW41" s="130"/>
      <c r="AX41" s="130"/>
      <c r="AY41" s="130"/>
      <c r="AZ41" s="131"/>
      <c r="BA41" s="61"/>
      <c r="BB41" s="136"/>
      <c r="BC41" s="137"/>
      <c r="BD41" s="137"/>
      <c r="BE41" s="138"/>
      <c r="BF41" s="30" t="s">
        <v>35</v>
      </c>
      <c r="BG41" s="78"/>
      <c r="BH41" s="79" t="s">
        <v>68</v>
      </c>
      <c r="BI41" s="80">
        <v>3.0</v>
      </c>
      <c r="BJ41" s="81" t="s">
        <v>38</v>
      </c>
      <c r="BK41" s="82"/>
      <c r="BL41" s="83">
        <v>7.0</v>
      </c>
      <c r="BM41" s="84"/>
      <c r="BN41" s="57"/>
      <c r="BO41" s="129"/>
      <c r="BP41" s="130"/>
      <c r="BQ41" s="130"/>
      <c r="BR41" s="130"/>
      <c r="BS41" s="131"/>
      <c r="BT41" s="61"/>
      <c r="BU41" s="136"/>
      <c r="BV41" s="137"/>
      <c r="BW41" s="137"/>
      <c r="BX41" s="138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ht="22.5" customHeight="1">
      <c r="A42" s="30" t="s">
        <v>29</v>
      </c>
      <c r="B42" s="86" t="s">
        <v>49</v>
      </c>
      <c r="C42" s="87" t="s">
        <v>69</v>
      </c>
      <c r="D42" s="88">
        <v>3.0</v>
      </c>
      <c r="E42" s="89" t="s">
        <v>56</v>
      </c>
      <c r="F42" s="90"/>
      <c r="G42" s="91">
        <v>7.0</v>
      </c>
      <c r="H42" s="92"/>
      <c r="I42" s="57"/>
      <c r="J42" s="129"/>
      <c r="K42" s="130"/>
      <c r="L42" s="130"/>
      <c r="M42" s="130"/>
      <c r="N42" s="131"/>
      <c r="O42" s="61"/>
      <c r="P42" s="136"/>
      <c r="Q42" s="137"/>
      <c r="R42" s="137"/>
      <c r="S42" s="138"/>
      <c r="T42" s="30" t="s">
        <v>29</v>
      </c>
      <c r="U42" s="86" t="s">
        <v>49</v>
      </c>
      <c r="V42" s="87" t="s">
        <v>69</v>
      </c>
      <c r="W42" s="88">
        <v>3.0</v>
      </c>
      <c r="X42" s="89" t="s">
        <v>56</v>
      </c>
      <c r="Y42" s="90"/>
      <c r="Z42" s="91">
        <v>7.0</v>
      </c>
      <c r="AA42" s="92"/>
      <c r="AB42" s="57"/>
      <c r="AC42" s="129"/>
      <c r="AD42" s="130"/>
      <c r="AE42" s="130"/>
      <c r="AF42" s="130"/>
      <c r="AG42" s="131"/>
      <c r="AH42" s="61"/>
      <c r="AI42" s="136"/>
      <c r="AJ42" s="137"/>
      <c r="AK42" s="137"/>
      <c r="AL42" s="138"/>
      <c r="AM42" s="30" t="s">
        <v>29</v>
      </c>
      <c r="AN42" s="86" t="s">
        <v>49</v>
      </c>
      <c r="AO42" s="87" t="s">
        <v>69</v>
      </c>
      <c r="AP42" s="88">
        <v>3.0</v>
      </c>
      <c r="AQ42" s="89" t="s">
        <v>56</v>
      </c>
      <c r="AR42" s="90"/>
      <c r="AS42" s="91">
        <v>7.0</v>
      </c>
      <c r="AT42" s="92"/>
      <c r="AU42" s="57"/>
      <c r="AV42" s="129"/>
      <c r="AW42" s="130"/>
      <c r="AX42" s="130"/>
      <c r="AY42" s="130"/>
      <c r="AZ42" s="131"/>
      <c r="BA42" s="61"/>
      <c r="BB42" s="136"/>
      <c r="BC42" s="137"/>
      <c r="BD42" s="137"/>
      <c r="BE42" s="138"/>
      <c r="BF42" s="30" t="s">
        <v>29</v>
      </c>
      <c r="BG42" s="86" t="s">
        <v>49</v>
      </c>
      <c r="BH42" s="87" t="s">
        <v>69</v>
      </c>
      <c r="BI42" s="88">
        <v>3.0</v>
      </c>
      <c r="BJ42" s="89" t="s">
        <v>56</v>
      </c>
      <c r="BK42" s="90"/>
      <c r="BL42" s="91">
        <v>7.0</v>
      </c>
      <c r="BM42" s="92"/>
      <c r="BN42" s="57"/>
      <c r="BO42" s="129"/>
      <c r="BP42" s="130"/>
      <c r="BQ42" s="130"/>
      <c r="BR42" s="130"/>
      <c r="BS42" s="131"/>
      <c r="BT42" s="61"/>
      <c r="BU42" s="136"/>
      <c r="BV42" s="137"/>
      <c r="BW42" s="137"/>
      <c r="BX42" s="138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ht="22.5" customHeight="1">
      <c r="A43" s="30"/>
      <c r="B43" s="93"/>
      <c r="C43" s="94" t="s">
        <v>44</v>
      </c>
      <c r="D43" s="88">
        <v>3.0</v>
      </c>
      <c r="E43" s="89" t="s">
        <v>40</v>
      </c>
      <c r="F43" s="90"/>
      <c r="G43" s="91">
        <v>7.0</v>
      </c>
      <c r="H43" s="92"/>
      <c r="I43" s="57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30"/>
      <c r="U43" s="93"/>
      <c r="V43" s="94" t="s">
        <v>44</v>
      </c>
      <c r="W43" s="88">
        <v>3.0</v>
      </c>
      <c r="X43" s="89" t="s">
        <v>40</v>
      </c>
      <c r="Y43" s="90"/>
      <c r="Z43" s="91">
        <v>7.0</v>
      </c>
      <c r="AA43" s="92"/>
      <c r="AB43" s="57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30"/>
      <c r="AN43" s="93"/>
      <c r="AO43" s="94" t="s">
        <v>44</v>
      </c>
      <c r="AP43" s="88">
        <v>3.0</v>
      </c>
      <c r="AQ43" s="89" t="s">
        <v>40</v>
      </c>
      <c r="AR43" s="90"/>
      <c r="AS43" s="91">
        <v>7.0</v>
      </c>
      <c r="AT43" s="92"/>
      <c r="AU43" s="57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30"/>
      <c r="BG43" s="93"/>
      <c r="BH43" s="94" t="s">
        <v>44</v>
      </c>
      <c r="BI43" s="88">
        <v>3.0</v>
      </c>
      <c r="BJ43" s="89" t="s">
        <v>40</v>
      </c>
      <c r="BK43" s="90"/>
      <c r="BL43" s="91">
        <v>7.0</v>
      </c>
      <c r="BM43" s="92"/>
      <c r="BN43" s="57"/>
      <c r="BO43" s="129"/>
      <c r="BP43" s="130"/>
      <c r="BQ43" s="130"/>
      <c r="BR43" s="130"/>
      <c r="BS43" s="131"/>
      <c r="BT43" s="61"/>
      <c r="BU43" s="136"/>
      <c r="BV43" s="137"/>
      <c r="BW43" s="137"/>
      <c r="BX43" s="138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ht="22.5" customHeight="1">
      <c r="A44" s="30"/>
      <c r="B44" s="78"/>
      <c r="C44" s="94" t="s">
        <v>70</v>
      </c>
      <c r="D44" s="88">
        <v>3.0</v>
      </c>
      <c r="E44" s="101" t="s">
        <v>56</v>
      </c>
      <c r="F44" s="102"/>
      <c r="G44" s="103">
        <v>7.0</v>
      </c>
      <c r="H44" s="104"/>
      <c r="I44" s="57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30"/>
      <c r="U44" s="78"/>
      <c r="V44" s="94" t="s">
        <v>70</v>
      </c>
      <c r="W44" s="88">
        <v>3.0</v>
      </c>
      <c r="X44" s="101" t="s">
        <v>56</v>
      </c>
      <c r="Y44" s="102"/>
      <c r="Z44" s="103">
        <v>7.0</v>
      </c>
      <c r="AA44" s="104"/>
      <c r="AB44" s="57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30"/>
      <c r="AN44" s="78"/>
      <c r="AO44" s="94" t="s">
        <v>70</v>
      </c>
      <c r="AP44" s="88">
        <v>3.0</v>
      </c>
      <c r="AQ44" s="101" t="s">
        <v>56</v>
      </c>
      <c r="AR44" s="102"/>
      <c r="AS44" s="103">
        <v>7.0</v>
      </c>
      <c r="AT44" s="104"/>
      <c r="AU44" s="57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30"/>
      <c r="BG44" s="78"/>
      <c r="BH44" s="94" t="s">
        <v>70</v>
      </c>
      <c r="BI44" s="88">
        <v>3.0</v>
      </c>
      <c r="BJ44" s="101" t="s">
        <v>56</v>
      </c>
      <c r="BK44" s="102"/>
      <c r="BL44" s="103">
        <v>7.0</v>
      </c>
      <c r="BM44" s="104"/>
      <c r="BN44" s="57"/>
      <c r="BO44" s="95"/>
      <c r="BP44" s="96"/>
      <c r="BQ44" s="96"/>
      <c r="BR44" s="96"/>
      <c r="BS44" s="97"/>
      <c r="BT44" s="61"/>
      <c r="BU44" s="98"/>
      <c r="BV44" s="99"/>
      <c r="BW44" s="99"/>
      <c r="BX44" s="99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ht="22.5" customHeight="1">
      <c r="A45" s="30"/>
      <c r="B45" s="142"/>
      <c r="C45" s="108" t="s">
        <v>71</v>
      </c>
      <c r="D45" s="143">
        <v>2.0</v>
      </c>
      <c r="E45" s="110" t="s">
        <v>40</v>
      </c>
      <c r="F45" s="111"/>
      <c r="G45" s="112">
        <v>7.0</v>
      </c>
      <c r="H45" s="113"/>
      <c r="I45" s="57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30"/>
      <c r="U45" s="142"/>
      <c r="V45" s="108" t="s">
        <v>71</v>
      </c>
      <c r="W45" s="143">
        <v>2.0</v>
      </c>
      <c r="X45" s="110" t="s">
        <v>40</v>
      </c>
      <c r="Y45" s="111"/>
      <c r="Z45" s="112">
        <v>7.0</v>
      </c>
      <c r="AA45" s="113"/>
      <c r="AB45" s="57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30"/>
      <c r="AN45" s="142"/>
      <c r="AO45" s="108" t="s">
        <v>71</v>
      </c>
      <c r="AP45" s="143">
        <v>2.0</v>
      </c>
      <c r="AQ45" s="110" t="s">
        <v>40</v>
      </c>
      <c r="AR45" s="111"/>
      <c r="AS45" s="112">
        <v>7.0</v>
      </c>
      <c r="AT45" s="113"/>
      <c r="AU45" s="57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30"/>
      <c r="BG45" s="142"/>
      <c r="BH45" s="108" t="s">
        <v>71</v>
      </c>
      <c r="BI45" s="143">
        <v>2.0</v>
      </c>
      <c r="BJ45" s="110" t="s">
        <v>40</v>
      </c>
      <c r="BK45" s="111"/>
      <c r="BL45" s="112">
        <v>7.0</v>
      </c>
      <c r="BM45" s="113"/>
      <c r="BN45" s="57"/>
      <c r="BO45" s="95"/>
      <c r="BP45" s="96"/>
      <c r="BQ45" s="96"/>
      <c r="BR45" s="96"/>
      <c r="BS45" s="97"/>
      <c r="BT45" s="61"/>
      <c r="BU45" s="98"/>
      <c r="BV45" s="99"/>
      <c r="BW45" s="99"/>
      <c r="BX45" s="99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ht="38.25" customHeight="1">
      <c r="A46" s="30"/>
      <c r="B46" s="44"/>
      <c r="C46" s="52"/>
      <c r="D46" s="53"/>
      <c r="E46" s="54"/>
      <c r="F46" s="55"/>
      <c r="G46" s="56"/>
      <c r="H46" s="56"/>
      <c r="I46" s="57"/>
      <c r="J46" s="61"/>
      <c r="K46" s="61"/>
      <c r="L46" s="61"/>
      <c r="M46" s="61"/>
      <c r="N46" s="61"/>
      <c r="O46" s="61"/>
      <c r="P46" s="144"/>
      <c r="Q46" s="13"/>
      <c r="R46" s="13"/>
      <c r="S46" s="14"/>
      <c r="T46" s="30"/>
      <c r="U46" s="44"/>
      <c r="V46" s="52"/>
      <c r="W46" s="53"/>
      <c r="X46" s="54"/>
      <c r="Y46" s="55"/>
      <c r="Z46" s="56"/>
      <c r="AA46" s="56"/>
      <c r="AB46" s="57"/>
      <c r="AC46" s="61"/>
      <c r="AD46" s="61"/>
      <c r="AE46" s="61"/>
      <c r="AF46" s="61"/>
      <c r="AG46" s="61"/>
      <c r="AH46" s="61"/>
      <c r="AI46" s="144"/>
      <c r="AJ46" s="13"/>
      <c r="AK46" s="13"/>
      <c r="AL46" s="14"/>
      <c r="AM46" s="30"/>
      <c r="AN46" s="44"/>
      <c r="AO46" s="52"/>
      <c r="AP46" s="53"/>
      <c r="AQ46" s="54"/>
      <c r="AR46" s="55"/>
      <c r="AS46" s="56"/>
      <c r="AT46" s="56"/>
      <c r="AU46" s="57"/>
      <c r="AV46" s="61"/>
      <c r="AW46" s="61"/>
      <c r="AX46" s="61"/>
      <c r="AY46" s="61"/>
      <c r="AZ46" s="61"/>
      <c r="BA46" s="61"/>
      <c r="BB46" s="144"/>
      <c r="BC46" s="13"/>
      <c r="BD46" s="13"/>
      <c r="BE46" s="14"/>
      <c r="BF46" s="30"/>
      <c r="BG46" s="44"/>
      <c r="BH46" s="52"/>
      <c r="BI46" s="53"/>
      <c r="BJ46" s="54"/>
      <c r="BK46" s="55"/>
      <c r="BL46" s="56"/>
      <c r="BM46" s="56"/>
      <c r="BN46" s="57"/>
      <c r="BO46" s="95"/>
      <c r="BP46" s="96"/>
      <c r="BQ46" s="96"/>
      <c r="BR46" s="96"/>
      <c r="BS46" s="97"/>
      <c r="BT46" s="61"/>
      <c r="BU46" s="98"/>
      <c r="BV46" s="99"/>
      <c r="BW46" s="99"/>
      <c r="BX46" s="99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ht="22.5" customHeight="1">
      <c r="A47" s="30" t="s">
        <v>29</v>
      </c>
      <c r="B47" s="66" t="s">
        <v>72</v>
      </c>
      <c r="C47" s="67" t="s">
        <v>73</v>
      </c>
      <c r="D47" s="68">
        <v>3.0</v>
      </c>
      <c r="E47" s="67">
        <v>5.0</v>
      </c>
      <c r="F47" s="69">
        <v>0.55</v>
      </c>
      <c r="G47" s="70"/>
      <c r="H47" s="71">
        <f t="shared" ref="H47:H49" si="13">IF(ISNUMBER(G47),"?",IF(ISBLANK($A47),"",IF(AND($A47="SQ",ISNUMBER(F47),$CD$8="LBS"),MROUND(F47*$CD$4,5),IF(AND($A47="BN",ISNUMBER(F47),$CD$8="LBS"),MROUND(F47*$CD$5,5),IF(AND($A47="DL",ISNUMBER(F47),$CD$8="LBS"),MROUND(F47*$CD$6,5),IF(AND($A47="SQ",ISNUMBER(#REF!),$CD$8="KG"),MROUND(F47*$CD$4,2.5),IF(AND($A47="BN",ISNUMBER(F47),$CD$8="KG"),MROUND(F47*$CD$5,2.5),IF(AND($A47="DL",ISNUMBER(F47),$CD$8="KG"),MROUND(F47*$CD$6,2.5),IF(AND($A47="OHP",ISNUMBER(F47),$CD$8="LBS"),MROUND(F47*$CD$7,5),IF(AND(G47&gt;0,F47="-"),"?",""))))))))))</f>
        <v>65</v>
      </c>
      <c r="I47" s="57"/>
      <c r="J47" s="61"/>
      <c r="K47" s="61"/>
      <c r="L47" s="61"/>
      <c r="M47" s="61"/>
      <c r="N47" s="61"/>
      <c r="O47" s="61"/>
      <c r="P47" s="15"/>
      <c r="S47" s="16"/>
      <c r="T47" s="30" t="s">
        <v>29</v>
      </c>
      <c r="U47" s="66" t="s">
        <v>72</v>
      </c>
      <c r="V47" s="67" t="s">
        <v>73</v>
      </c>
      <c r="W47" s="68">
        <v>3.0</v>
      </c>
      <c r="X47" s="67">
        <v>5.0</v>
      </c>
      <c r="Y47" s="77">
        <v>0.575</v>
      </c>
      <c r="Z47" s="70"/>
      <c r="AA47" s="71">
        <f t="shared" ref="AA47:AA49" si="14">IF(ISNUMBER(Z47),"?",IF(ISBLANK($A47),"",IF(AND($A47="SQ",ISNUMBER(Y47),$CD$8="LBS"),MROUND(Y47*$CD$4,5),IF(AND($A47="BN",ISNUMBER(Y47),$CD$8="LBS"),MROUND(Y47*$CD$5,5),IF(AND($A47="DL",ISNUMBER(Y47),$CD$8="LBS"),MROUND(Y47*$CD$6,5),IF(AND($A47="SQ",ISNUMBER(#REF!),$CD$8="KG"),MROUND(Y47*$CD$4,2.5),IF(AND($A47="BN",ISNUMBER(Y47),$CD$8="KG"),MROUND(Y47*$CD$5,2.5),IF(AND($A47="DL",ISNUMBER(Y47),$CD$8="KG"),MROUND(Y47*$CD$6,2.5),IF(AND($A47="OHP",ISNUMBER(Y47),$CD$8="LBS"),MROUND(Y47*$CD$7,5),IF(AND(Z47&gt;0,Y47="-"),"?",""))))))))))</f>
        <v>70</v>
      </c>
      <c r="AB47" s="57"/>
      <c r="AC47" s="61"/>
      <c r="AD47" s="61"/>
      <c r="AE47" s="61"/>
      <c r="AF47" s="61"/>
      <c r="AG47" s="61"/>
      <c r="AH47" s="61"/>
      <c r="AI47" s="15"/>
      <c r="AL47" s="16"/>
      <c r="AM47" s="30" t="s">
        <v>29</v>
      </c>
      <c r="AN47" s="66" t="s">
        <v>72</v>
      </c>
      <c r="AO47" s="67" t="s">
        <v>73</v>
      </c>
      <c r="AP47" s="68">
        <v>3.0</v>
      </c>
      <c r="AQ47" s="67">
        <v>5.0</v>
      </c>
      <c r="AR47" s="77">
        <v>0.6</v>
      </c>
      <c r="AS47" s="70"/>
      <c r="AT47" s="71">
        <f t="shared" ref="AT47:AT49" si="15">IF(ISNUMBER(AS47),"?",IF(ISBLANK($A47),"",IF(AND($A47="SQ",ISNUMBER(AR47),$CD$8="LBS"),MROUND(AR47*$CD$4,5),IF(AND($A47="BN",ISNUMBER(AR47),$CD$8="LBS"),MROUND(AR47*$CD$5,5),IF(AND($A47="DL",ISNUMBER(AR47),$CD$8="LBS"),MROUND(AR47*$CD$6,5),IF(AND($A47="SQ",ISNUMBER(#REF!),$CD$8="KG"),MROUND(AR47*$CD$4,2.5),IF(AND($A47="BN",ISNUMBER(AR47),$CD$8="KG"),MROUND(AR47*$CD$5,2.5),IF(AND($A47="DL",ISNUMBER(AR47),$CD$8="KG"),MROUND(AR47*$CD$6,2.5),IF(AND($A47="OHP",ISNUMBER(AR47),$CD$8="LBS"),MROUND(AR47*$CD$7,5),IF(AND(AS47&gt;0,AR47="-"),"?",""))))))))))</f>
        <v>70</v>
      </c>
      <c r="AU47" s="57"/>
      <c r="AV47" s="61"/>
      <c r="AW47" s="61"/>
      <c r="AX47" s="61"/>
      <c r="AY47" s="61"/>
      <c r="AZ47" s="61"/>
      <c r="BA47" s="61"/>
      <c r="BB47" s="15"/>
      <c r="BE47" s="16"/>
      <c r="BF47" s="30" t="s">
        <v>29</v>
      </c>
      <c r="BG47" s="66" t="s">
        <v>72</v>
      </c>
      <c r="BH47" s="67" t="s">
        <v>73</v>
      </c>
      <c r="BI47" s="68">
        <v>3.0</v>
      </c>
      <c r="BJ47" s="67">
        <v>5.0</v>
      </c>
      <c r="BK47" s="77">
        <v>0.625</v>
      </c>
      <c r="BL47" s="70"/>
      <c r="BM47" s="71">
        <f t="shared" ref="BM47:BM49" si="16">IF(ISNUMBER(BL47),"?",IF(ISBLANK($A47),"",IF(AND($A47="SQ",ISNUMBER(BK47),$CD$8="LBS"),MROUND(BK47*$CD$4,5),IF(AND($A47="BN",ISNUMBER(BK47),$CD$8="LBS"),MROUND(BK47*$CD$5,5),IF(AND($A47="DL",ISNUMBER(BK47),$CD$8="LBS"),MROUND(BK47*$CD$6,5),IF(AND($A47="SQ",ISNUMBER(#REF!),$CD$8="KG"),MROUND(BK47*$CD$4,2.5),IF(AND($A47="BN",ISNUMBER(BK47),$CD$8="KG"),MROUND(BK47*$CD$5,2.5),IF(AND($A47="DL",ISNUMBER(BK47),$CD$8="KG"),MROUND(BK47*$CD$6,2.5),IF(AND($A47="OHP",ISNUMBER(BK47),$CD$8="LBS"),MROUND(BK47*$CD$7,5),IF(AND(BL47&gt;0,BK47="-"),"?",""))))))))))</f>
        <v>75</v>
      </c>
      <c r="BN47" s="57"/>
      <c r="BO47" s="95"/>
      <c r="BP47" s="96"/>
      <c r="BQ47" s="96"/>
      <c r="BR47" s="96"/>
      <c r="BS47" s="97"/>
      <c r="BT47" s="61"/>
      <c r="BU47" s="98"/>
      <c r="BV47" s="99"/>
      <c r="BW47" s="99"/>
      <c r="BX47" s="99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ht="24.75" customHeight="1">
      <c r="A48" s="30" t="s">
        <v>48</v>
      </c>
      <c r="B48" s="78"/>
      <c r="C48" s="79" t="s">
        <v>52</v>
      </c>
      <c r="D48" s="80">
        <v>5.0</v>
      </c>
      <c r="E48" s="81" t="s">
        <v>34</v>
      </c>
      <c r="F48" s="82">
        <v>0.7</v>
      </c>
      <c r="G48" s="83"/>
      <c r="H48" s="84">
        <f t="shared" si="13"/>
        <v>55</v>
      </c>
      <c r="I48" s="57"/>
      <c r="J48" s="61"/>
      <c r="K48" s="61"/>
      <c r="L48" s="61"/>
      <c r="M48" s="61"/>
      <c r="N48" s="61"/>
      <c r="O48" s="61"/>
      <c r="P48" s="15"/>
      <c r="S48" s="16"/>
      <c r="T48" s="30" t="s">
        <v>48</v>
      </c>
      <c r="U48" s="78"/>
      <c r="V48" s="79" t="s">
        <v>52</v>
      </c>
      <c r="W48" s="80">
        <v>5.0</v>
      </c>
      <c r="X48" s="81" t="s">
        <v>34</v>
      </c>
      <c r="Y48" s="85">
        <v>0.725</v>
      </c>
      <c r="Z48" s="83"/>
      <c r="AA48" s="84">
        <f t="shared" si="14"/>
        <v>60</v>
      </c>
      <c r="AB48" s="57"/>
      <c r="AC48" s="61"/>
      <c r="AD48" s="61"/>
      <c r="AE48" s="61"/>
      <c r="AF48" s="61"/>
      <c r="AG48" s="61"/>
      <c r="AH48" s="61"/>
      <c r="AI48" s="15"/>
      <c r="AL48" s="16"/>
      <c r="AM48" s="30" t="s">
        <v>48</v>
      </c>
      <c r="AN48" s="78"/>
      <c r="AO48" s="79" t="s">
        <v>52</v>
      </c>
      <c r="AP48" s="80">
        <v>5.0</v>
      </c>
      <c r="AQ48" s="81" t="s">
        <v>34</v>
      </c>
      <c r="AR48" s="85">
        <v>0.75</v>
      </c>
      <c r="AS48" s="83"/>
      <c r="AT48" s="84">
        <f t="shared" si="15"/>
        <v>60</v>
      </c>
      <c r="AU48" s="57"/>
      <c r="AV48" s="61"/>
      <c r="AW48" s="61"/>
      <c r="AX48" s="61"/>
      <c r="AY48" s="61"/>
      <c r="AZ48" s="61"/>
      <c r="BA48" s="61"/>
      <c r="BB48" s="15"/>
      <c r="BE48" s="16"/>
      <c r="BF48" s="30" t="s">
        <v>48</v>
      </c>
      <c r="BG48" s="78"/>
      <c r="BH48" s="79" t="s">
        <v>52</v>
      </c>
      <c r="BI48" s="80">
        <v>5.0</v>
      </c>
      <c r="BJ48" s="81" t="s">
        <v>34</v>
      </c>
      <c r="BK48" s="85">
        <v>0.775</v>
      </c>
      <c r="BL48" s="83"/>
      <c r="BM48" s="84">
        <f t="shared" si="16"/>
        <v>60</v>
      </c>
      <c r="BN48" s="57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ht="28.5" customHeight="1">
      <c r="A49" s="30" t="s">
        <v>35</v>
      </c>
      <c r="B49" s="86" t="s">
        <v>74</v>
      </c>
      <c r="C49" s="79" t="s">
        <v>75</v>
      </c>
      <c r="D49" s="80">
        <v>4.0</v>
      </c>
      <c r="E49" s="81" t="s">
        <v>51</v>
      </c>
      <c r="F49" s="82">
        <v>0.55</v>
      </c>
      <c r="G49" s="83"/>
      <c r="H49" s="84">
        <f t="shared" si="13"/>
        <v>55</v>
      </c>
      <c r="I49" s="57"/>
      <c r="J49" s="61"/>
      <c r="K49" s="61"/>
      <c r="L49" s="61"/>
      <c r="M49" s="61"/>
      <c r="N49" s="61"/>
      <c r="O49" s="61"/>
      <c r="P49" s="15"/>
      <c r="S49" s="16"/>
      <c r="T49" s="30" t="s">
        <v>35</v>
      </c>
      <c r="U49" s="86" t="s">
        <v>74</v>
      </c>
      <c r="V49" s="79" t="s">
        <v>75</v>
      </c>
      <c r="W49" s="80">
        <v>4.0</v>
      </c>
      <c r="X49" s="81" t="s">
        <v>51</v>
      </c>
      <c r="Y49" s="85">
        <v>0.575</v>
      </c>
      <c r="Z49" s="83"/>
      <c r="AA49" s="84">
        <f t="shared" si="14"/>
        <v>60</v>
      </c>
      <c r="AB49" s="57"/>
      <c r="AC49" s="61"/>
      <c r="AD49" s="61"/>
      <c r="AE49" s="61"/>
      <c r="AF49" s="61"/>
      <c r="AG49" s="61"/>
      <c r="AH49" s="61"/>
      <c r="AI49" s="15"/>
      <c r="AL49" s="16"/>
      <c r="AM49" s="30" t="s">
        <v>35</v>
      </c>
      <c r="AN49" s="86" t="s">
        <v>74</v>
      </c>
      <c r="AO49" s="79" t="s">
        <v>75</v>
      </c>
      <c r="AP49" s="80">
        <v>4.0</v>
      </c>
      <c r="AQ49" s="81" t="s">
        <v>51</v>
      </c>
      <c r="AR49" s="85">
        <v>0.6</v>
      </c>
      <c r="AS49" s="83"/>
      <c r="AT49" s="84">
        <f t="shared" si="15"/>
        <v>60</v>
      </c>
      <c r="AU49" s="57"/>
      <c r="AV49" s="61"/>
      <c r="AW49" s="61"/>
      <c r="AX49" s="61"/>
      <c r="AY49" s="61"/>
      <c r="AZ49" s="61"/>
      <c r="BA49" s="61"/>
      <c r="BB49" s="15"/>
      <c r="BE49" s="16"/>
      <c r="BF49" s="30" t="s">
        <v>35</v>
      </c>
      <c r="BG49" s="86" t="s">
        <v>74</v>
      </c>
      <c r="BH49" s="79" t="s">
        <v>75</v>
      </c>
      <c r="BI49" s="80">
        <v>4.0</v>
      </c>
      <c r="BJ49" s="81" t="s">
        <v>51</v>
      </c>
      <c r="BK49" s="85">
        <v>0.625</v>
      </c>
      <c r="BL49" s="83"/>
      <c r="BM49" s="84">
        <f t="shared" si="16"/>
        <v>65</v>
      </c>
      <c r="BN49" s="57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ht="24.75" customHeight="1">
      <c r="A50" s="30"/>
      <c r="B50" s="93"/>
      <c r="C50" s="94" t="s">
        <v>76</v>
      </c>
      <c r="D50" s="88">
        <v>3.0</v>
      </c>
      <c r="E50" s="89" t="s">
        <v>38</v>
      </c>
      <c r="F50" s="90"/>
      <c r="G50" s="91">
        <v>7.0</v>
      </c>
      <c r="H50" s="92"/>
      <c r="I50" s="57"/>
      <c r="J50" s="61"/>
      <c r="K50" s="61"/>
      <c r="L50" s="61"/>
      <c r="M50" s="61"/>
      <c r="N50" s="61"/>
      <c r="O50" s="61"/>
      <c r="P50" s="15"/>
      <c r="S50" s="16"/>
      <c r="T50" s="30"/>
      <c r="U50" s="93"/>
      <c r="V50" s="94" t="s">
        <v>76</v>
      </c>
      <c r="W50" s="88">
        <v>3.0</v>
      </c>
      <c r="X50" s="89" t="s">
        <v>38</v>
      </c>
      <c r="Y50" s="90"/>
      <c r="Z50" s="91">
        <v>7.0</v>
      </c>
      <c r="AA50" s="92"/>
      <c r="AB50" s="57"/>
      <c r="AC50" s="61"/>
      <c r="AD50" s="61"/>
      <c r="AE50" s="61"/>
      <c r="AF50" s="61"/>
      <c r="AG50" s="61"/>
      <c r="AH50" s="61"/>
      <c r="AI50" s="15"/>
      <c r="AL50" s="16"/>
      <c r="AM50" s="30"/>
      <c r="AN50" s="93"/>
      <c r="AO50" s="94" t="s">
        <v>76</v>
      </c>
      <c r="AP50" s="88">
        <v>3.0</v>
      </c>
      <c r="AQ50" s="89" t="s">
        <v>38</v>
      </c>
      <c r="AR50" s="90"/>
      <c r="AS50" s="91">
        <v>7.0</v>
      </c>
      <c r="AT50" s="92"/>
      <c r="AU50" s="57"/>
      <c r="AV50" s="61"/>
      <c r="AW50" s="61"/>
      <c r="AX50" s="61"/>
      <c r="AY50" s="61"/>
      <c r="AZ50" s="61"/>
      <c r="BA50" s="61"/>
      <c r="BB50" s="15"/>
      <c r="BE50" s="16"/>
      <c r="BF50" s="30"/>
      <c r="BG50" s="93"/>
      <c r="BH50" s="94" t="s">
        <v>76</v>
      </c>
      <c r="BI50" s="88">
        <v>3.0</v>
      </c>
      <c r="BJ50" s="89" t="s">
        <v>38</v>
      </c>
      <c r="BK50" s="90"/>
      <c r="BL50" s="91">
        <v>7.0</v>
      </c>
      <c r="BM50" s="92"/>
      <c r="BN50" s="57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ht="24.75" customHeight="1">
      <c r="A51" s="30"/>
      <c r="B51" s="78"/>
      <c r="C51" s="94" t="s">
        <v>77</v>
      </c>
      <c r="D51" s="88">
        <v>4.0</v>
      </c>
      <c r="E51" s="101" t="s">
        <v>78</v>
      </c>
      <c r="F51" s="102"/>
      <c r="G51" s="103">
        <v>7.0</v>
      </c>
      <c r="H51" s="104"/>
      <c r="I51" s="57"/>
      <c r="J51" s="61"/>
      <c r="K51" s="61"/>
      <c r="L51" s="61"/>
      <c r="M51" s="61"/>
      <c r="N51" s="61"/>
      <c r="O51" s="61"/>
      <c r="P51" s="15"/>
      <c r="S51" s="16"/>
      <c r="T51" s="30"/>
      <c r="U51" s="78"/>
      <c r="V51" s="94" t="s">
        <v>77</v>
      </c>
      <c r="W51" s="88">
        <v>4.0</v>
      </c>
      <c r="X51" s="101" t="s">
        <v>78</v>
      </c>
      <c r="Y51" s="102"/>
      <c r="Z51" s="103">
        <v>7.0</v>
      </c>
      <c r="AA51" s="104"/>
      <c r="AB51" s="57"/>
      <c r="AC51" s="61"/>
      <c r="AD51" s="61"/>
      <c r="AE51" s="61"/>
      <c r="AF51" s="61"/>
      <c r="AG51" s="61"/>
      <c r="AH51" s="61"/>
      <c r="AI51" s="15"/>
      <c r="AL51" s="16"/>
      <c r="AM51" s="30"/>
      <c r="AN51" s="78"/>
      <c r="AO51" s="94" t="s">
        <v>77</v>
      </c>
      <c r="AP51" s="88">
        <v>4.0</v>
      </c>
      <c r="AQ51" s="101" t="s">
        <v>78</v>
      </c>
      <c r="AR51" s="102"/>
      <c r="AS51" s="103">
        <v>7.0</v>
      </c>
      <c r="AT51" s="104"/>
      <c r="AU51" s="57"/>
      <c r="AV51" s="61"/>
      <c r="AW51" s="61"/>
      <c r="AX51" s="61"/>
      <c r="AY51" s="61"/>
      <c r="AZ51" s="61"/>
      <c r="BA51" s="61"/>
      <c r="BB51" s="15"/>
      <c r="BE51" s="16"/>
      <c r="BF51" s="30"/>
      <c r="BG51" s="78"/>
      <c r="BH51" s="94" t="s">
        <v>77</v>
      </c>
      <c r="BI51" s="88">
        <v>4.0</v>
      </c>
      <c r="BJ51" s="101" t="s">
        <v>78</v>
      </c>
      <c r="BK51" s="102"/>
      <c r="BL51" s="103">
        <v>7.0</v>
      </c>
      <c r="BM51" s="104"/>
      <c r="BN51" s="57"/>
      <c r="BO51" s="116"/>
      <c r="BP51" s="3"/>
      <c r="BQ51" s="3"/>
      <c r="BR51" s="3"/>
      <c r="BS51" s="4"/>
      <c r="BT51" s="115"/>
      <c r="BU51" s="116"/>
      <c r="BV51" s="3"/>
      <c r="BW51" s="3"/>
      <c r="BX51" s="4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ht="14.25" customHeight="1">
      <c r="A52" s="30"/>
      <c r="B52" s="105" t="s">
        <v>42</v>
      </c>
      <c r="C52" s="94" t="s">
        <v>79</v>
      </c>
      <c r="D52" s="145">
        <v>3.0</v>
      </c>
      <c r="E52" s="101" t="s">
        <v>40</v>
      </c>
      <c r="F52" s="102"/>
      <c r="G52" s="103">
        <v>7.0</v>
      </c>
      <c r="H52" s="104"/>
      <c r="I52" s="57"/>
      <c r="J52" s="61"/>
      <c r="K52" s="61"/>
      <c r="L52" s="61"/>
      <c r="M52" s="61"/>
      <c r="N52" s="61"/>
      <c r="O52" s="61"/>
      <c r="P52" s="15"/>
      <c r="S52" s="16"/>
      <c r="T52" s="30"/>
      <c r="U52" s="105" t="s">
        <v>42</v>
      </c>
      <c r="V52" s="94" t="s">
        <v>79</v>
      </c>
      <c r="W52" s="145">
        <v>3.0</v>
      </c>
      <c r="X52" s="101" t="s">
        <v>40</v>
      </c>
      <c r="Y52" s="102"/>
      <c r="Z52" s="103">
        <v>7.0</v>
      </c>
      <c r="AA52" s="104"/>
      <c r="AB52" s="57"/>
      <c r="AC52" s="61"/>
      <c r="AD52" s="61"/>
      <c r="AE52" s="61"/>
      <c r="AF52" s="61"/>
      <c r="AG52" s="61"/>
      <c r="AH52" s="61"/>
      <c r="AI52" s="15"/>
      <c r="AL52" s="16"/>
      <c r="AM52" s="30"/>
      <c r="AN52" s="105" t="s">
        <v>42</v>
      </c>
      <c r="AO52" s="94" t="s">
        <v>79</v>
      </c>
      <c r="AP52" s="145">
        <v>3.0</v>
      </c>
      <c r="AQ52" s="101" t="s">
        <v>40</v>
      </c>
      <c r="AR52" s="102"/>
      <c r="AS52" s="103">
        <v>7.0</v>
      </c>
      <c r="AT52" s="104"/>
      <c r="AU52" s="57"/>
      <c r="AV52" s="61"/>
      <c r="AW52" s="61"/>
      <c r="AX52" s="61"/>
      <c r="AY52" s="61"/>
      <c r="AZ52" s="61"/>
      <c r="BA52" s="61"/>
      <c r="BB52" s="15"/>
      <c r="BE52" s="16"/>
      <c r="BF52" s="30"/>
      <c r="BG52" s="105" t="s">
        <v>42</v>
      </c>
      <c r="BH52" s="94" t="s">
        <v>79</v>
      </c>
      <c r="BI52" s="145">
        <v>3.0</v>
      </c>
      <c r="BJ52" s="101" t="s">
        <v>40</v>
      </c>
      <c r="BK52" s="102"/>
      <c r="BL52" s="103">
        <v>7.0</v>
      </c>
      <c r="BM52" s="104"/>
      <c r="BN52" s="57"/>
      <c r="BO52" s="61"/>
      <c r="BP52" s="61"/>
      <c r="BQ52" s="61"/>
      <c r="BR52" s="61"/>
      <c r="BS52" s="61"/>
      <c r="BT52" s="61"/>
      <c r="BU52" s="144"/>
      <c r="BV52" s="13"/>
      <c r="BW52" s="13"/>
      <c r="BX52" s="14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ht="27.75" customHeight="1">
      <c r="A53" s="30"/>
      <c r="B53" s="107"/>
      <c r="C53" s="146" t="s">
        <v>57</v>
      </c>
      <c r="D53" s="109">
        <v>3.0</v>
      </c>
      <c r="E53" s="110" t="s">
        <v>40</v>
      </c>
      <c r="F53" s="111"/>
      <c r="G53" s="112">
        <v>7.0</v>
      </c>
      <c r="H53" s="113"/>
      <c r="I53" s="57"/>
      <c r="J53" s="61"/>
      <c r="K53" s="61"/>
      <c r="L53" s="61"/>
      <c r="M53" s="61"/>
      <c r="N53" s="61"/>
      <c r="O53" s="61"/>
      <c r="P53" s="15"/>
      <c r="S53" s="16"/>
      <c r="T53" s="30"/>
      <c r="U53" s="107"/>
      <c r="V53" s="146" t="s">
        <v>57</v>
      </c>
      <c r="W53" s="109">
        <v>3.0</v>
      </c>
      <c r="X53" s="110" t="s">
        <v>40</v>
      </c>
      <c r="Y53" s="111"/>
      <c r="Z53" s="112">
        <v>7.0</v>
      </c>
      <c r="AA53" s="113"/>
      <c r="AB53" s="57"/>
      <c r="AC53" s="61"/>
      <c r="AD53" s="61"/>
      <c r="AE53" s="61"/>
      <c r="AF53" s="61"/>
      <c r="AG53" s="61"/>
      <c r="AH53" s="61"/>
      <c r="AI53" s="15"/>
      <c r="AL53" s="16"/>
      <c r="AM53" s="30"/>
      <c r="AN53" s="107"/>
      <c r="AO53" s="146" t="s">
        <v>57</v>
      </c>
      <c r="AP53" s="109">
        <v>3.0</v>
      </c>
      <c r="AQ53" s="110" t="s">
        <v>40</v>
      </c>
      <c r="AR53" s="111"/>
      <c r="AS53" s="112">
        <v>7.0</v>
      </c>
      <c r="AT53" s="113"/>
      <c r="AU53" s="57"/>
      <c r="AV53" s="61"/>
      <c r="AW53" s="61"/>
      <c r="AX53" s="61"/>
      <c r="AY53" s="61"/>
      <c r="AZ53" s="61"/>
      <c r="BA53" s="61"/>
      <c r="BB53" s="15"/>
      <c r="BE53" s="16"/>
      <c r="BF53" s="30"/>
      <c r="BG53" s="107"/>
      <c r="BH53" s="146" t="s">
        <v>57</v>
      </c>
      <c r="BI53" s="109">
        <v>3.0</v>
      </c>
      <c r="BJ53" s="110" t="s">
        <v>40</v>
      </c>
      <c r="BK53" s="111"/>
      <c r="BL53" s="112">
        <v>7.0</v>
      </c>
      <c r="BM53" s="113"/>
      <c r="BN53" s="57"/>
      <c r="BO53" s="61"/>
      <c r="BP53" s="61"/>
      <c r="BQ53" s="61"/>
      <c r="BR53" s="61"/>
      <c r="BS53" s="61"/>
      <c r="BT53" s="61"/>
      <c r="BU53" s="15"/>
      <c r="BX53" s="16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ht="14.25" customHeight="1">
      <c r="A54" s="30"/>
      <c r="B54" s="44"/>
      <c r="C54" s="61"/>
      <c r="D54" s="53"/>
      <c r="E54" s="54"/>
      <c r="F54" s="55"/>
      <c r="G54" s="56"/>
      <c r="H54" s="56"/>
      <c r="I54" s="57"/>
      <c r="J54" s="61"/>
      <c r="K54" s="61"/>
      <c r="L54" s="61"/>
      <c r="M54" s="61"/>
      <c r="N54" s="61"/>
      <c r="O54" s="61"/>
      <c r="P54" s="15"/>
      <c r="S54" s="16"/>
      <c r="T54" s="1"/>
      <c r="U54" s="44"/>
      <c r="V54" s="61"/>
      <c r="W54" s="53"/>
      <c r="X54" s="54"/>
      <c r="Y54" s="55"/>
      <c r="Z54" s="56"/>
      <c r="AA54" s="56"/>
      <c r="AB54" s="57"/>
      <c r="AC54" s="61"/>
      <c r="AD54" s="61"/>
      <c r="AE54" s="61"/>
      <c r="AF54" s="61"/>
      <c r="AG54" s="61"/>
      <c r="AH54" s="61"/>
      <c r="AI54" s="15"/>
      <c r="AL54" s="16"/>
      <c r="AM54" s="1"/>
      <c r="AN54" s="44"/>
      <c r="AO54" s="61"/>
      <c r="AP54" s="53"/>
      <c r="AQ54" s="54"/>
      <c r="AR54" s="55"/>
      <c r="AS54" s="56"/>
      <c r="AT54" s="56"/>
      <c r="AU54" s="57"/>
      <c r="AV54" s="61"/>
      <c r="AW54" s="61"/>
      <c r="AX54" s="61"/>
      <c r="AY54" s="61"/>
      <c r="AZ54" s="61"/>
      <c r="BA54" s="61"/>
      <c r="BB54" s="15"/>
      <c r="BE54" s="16"/>
      <c r="BF54" s="1"/>
      <c r="BG54" s="44"/>
      <c r="BH54" s="61"/>
      <c r="BI54" s="53"/>
      <c r="BJ54" s="54"/>
      <c r="BK54" s="55"/>
      <c r="BL54" s="56"/>
      <c r="BM54" s="56"/>
      <c r="BN54" s="57"/>
      <c r="BO54" s="61"/>
      <c r="BP54" s="61"/>
      <c r="BQ54" s="61"/>
      <c r="BR54" s="61"/>
      <c r="BS54" s="61"/>
      <c r="BT54" s="61"/>
      <c r="BU54" s="15"/>
      <c r="BX54" s="16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ht="14.25" customHeight="1">
      <c r="A55" s="30"/>
      <c r="B55" s="44"/>
      <c r="C55" s="61"/>
      <c r="D55" s="53"/>
      <c r="E55" s="54"/>
      <c r="F55" s="55"/>
      <c r="G55" s="56"/>
      <c r="H55" s="56"/>
      <c r="I55" s="57"/>
      <c r="J55" s="61"/>
      <c r="K55" s="61"/>
      <c r="L55" s="61"/>
      <c r="M55" s="61"/>
      <c r="N55" s="61"/>
      <c r="O55" s="61"/>
      <c r="P55" s="17"/>
      <c r="Q55" s="18"/>
      <c r="R55" s="18"/>
      <c r="S55" s="19"/>
      <c r="T55" s="1"/>
      <c r="U55" s="44"/>
      <c r="V55" s="61"/>
      <c r="W55" s="53"/>
      <c r="X55" s="54"/>
      <c r="Y55" s="55"/>
      <c r="Z55" s="56"/>
      <c r="AA55" s="56"/>
      <c r="AB55" s="57"/>
      <c r="AC55" s="61"/>
      <c r="AD55" s="61"/>
      <c r="AE55" s="61"/>
      <c r="AF55" s="61"/>
      <c r="AG55" s="61"/>
      <c r="AH55" s="61"/>
      <c r="AI55" s="17"/>
      <c r="AJ55" s="18"/>
      <c r="AK55" s="18"/>
      <c r="AL55" s="19"/>
      <c r="AM55" s="1"/>
      <c r="AN55" s="44"/>
      <c r="AO55" s="61"/>
      <c r="AP55" s="53"/>
      <c r="AQ55" s="54"/>
      <c r="AR55" s="55"/>
      <c r="AS55" s="56"/>
      <c r="AT55" s="56"/>
      <c r="AU55" s="57"/>
      <c r="AV55" s="61"/>
      <c r="AW55" s="61"/>
      <c r="AX55" s="61"/>
      <c r="AY55" s="61"/>
      <c r="AZ55" s="61"/>
      <c r="BA55" s="61"/>
      <c r="BB55" s="17"/>
      <c r="BC55" s="18"/>
      <c r="BD55" s="18"/>
      <c r="BE55" s="19"/>
      <c r="BF55" s="1"/>
      <c r="BG55" s="44"/>
      <c r="BH55" s="61"/>
      <c r="BI55" s="53"/>
      <c r="BJ55" s="54"/>
      <c r="BK55" s="55"/>
      <c r="BL55" s="56"/>
      <c r="BM55" s="56"/>
      <c r="BN55" s="57"/>
      <c r="BO55" s="61"/>
      <c r="BP55" s="61"/>
      <c r="BQ55" s="61"/>
      <c r="BR55" s="61"/>
      <c r="BS55" s="61"/>
      <c r="BT55" s="61"/>
      <c r="BU55" s="15"/>
      <c r="BX55" s="16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ht="14.25" customHeight="1">
      <c r="A56" s="30"/>
      <c r="B56" s="1"/>
      <c r="C56" s="61"/>
      <c r="D56" s="53"/>
      <c r="E56" s="54"/>
      <c r="F56" s="55"/>
      <c r="G56" s="56"/>
      <c r="H56" s="56"/>
      <c r="I56" s="57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1"/>
      <c r="U56" s="1"/>
      <c r="V56" s="61"/>
      <c r="W56" s="53"/>
      <c r="X56" s="54"/>
      <c r="Y56" s="55"/>
      <c r="Z56" s="56"/>
      <c r="AA56" s="56"/>
      <c r="AB56" s="57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1"/>
      <c r="AN56" s="1"/>
      <c r="AO56" s="61"/>
      <c r="AP56" s="53"/>
      <c r="AQ56" s="54"/>
      <c r="AR56" s="55"/>
      <c r="AS56" s="56"/>
      <c r="AT56" s="56"/>
      <c r="AU56" s="57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1"/>
      <c r="BG56" s="1"/>
      <c r="BH56" s="61"/>
      <c r="BI56" s="53"/>
      <c r="BJ56" s="54"/>
      <c r="BK56" s="55"/>
      <c r="BL56" s="56"/>
      <c r="BM56" s="56"/>
      <c r="BN56" s="57"/>
      <c r="BO56" s="61"/>
      <c r="BP56" s="61"/>
      <c r="BQ56" s="61"/>
      <c r="BR56" s="61"/>
      <c r="BS56" s="61"/>
      <c r="BT56" s="61"/>
      <c r="BU56" s="15"/>
      <c r="BX56" s="16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ht="14.25" customHeight="1">
      <c r="A57" s="30"/>
      <c r="B57" s="44"/>
      <c r="C57" s="115"/>
      <c r="D57" s="115"/>
      <c r="E57" s="147"/>
      <c r="F57" s="148"/>
      <c r="G57" s="149"/>
      <c r="H57" s="149"/>
      <c r="I57" s="57"/>
      <c r="J57" s="116"/>
      <c r="K57" s="3"/>
      <c r="L57" s="3"/>
      <c r="M57" s="3"/>
      <c r="N57" s="4"/>
      <c r="O57" s="115"/>
      <c r="P57" s="116"/>
      <c r="Q57" s="3"/>
      <c r="R57" s="3"/>
      <c r="S57" s="4"/>
      <c r="T57" s="1"/>
      <c r="U57" s="44"/>
      <c r="V57" s="115"/>
      <c r="W57" s="115"/>
      <c r="X57" s="147"/>
      <c r="Y57" s="148"/>
      <c r="Z57" s="149"/>
      <c r="AA57" s="149"/>
      <c r="AB57" s="57"/>
      <c r="AC57" s="116"/>
      <c r="AD57" s="3"/>
      <c r="AE57" s="3"/>
      <c r="AF57" s="3"/>
      <c r="AG57" s="4"/>
      <c r="AH57" s="115"/>
      <c r="AI57" s="116"/>
      <c r="AJ57" s="3"/>
      <c r="AK57" s="3"/>
      <c r="AL57" s="4"/>
      <c r="AM57" s="1"/>
      <c r="AN57" s="44"/>
      <c r="AO57" s="115"/>
      <c r="AP57" s="115"/>
      <c r="AQ57" s="147"/>
      <c r="AR57" s="148"/>
      <c r="AS57" s="149"/>
      <c r="AT57" s="149"/>
      <c r="AU57" s="57"/>
      <c r="AV57" s="116"/>
      <c r="AW57" s="3"/>
      <c r="AX57" s="3"/>
      <c r="AY57" s="3"/>
      <c r="AZ57" s="4"/>
      <c r="BA57" s="115"/>
      <c r="BB57" s="116"/>
      <c r="BC57" s="3"/>
      <c r="BD57" s="3"/>
      <c r="BE57" s="4"/>
      <c r="BF57" s="1"/>
      <c r="BG57" s="44"/>
      <c r="BH57" s="115"/>
      <c r="BI57" s="115"/>
      <c r="BJ57" s="147"/>
      <c r="BK57" s="148"/>
      <c r="BL57" s="149"/>
      <c r="BM57" s="149"/>
      <c r="BN57" s="57"/>
      <c r="BO57" s="61"/>
      <c r="BP57" s="61"/>
      <c r="BQ57" s="61"/>
      <c r="BR57" s="61"/>
      <c r="BS57" s="61"/>
      <c r="BT57" s="61"/>
      <c r="BU57" s="15"/>
      <c r="BX57" s="16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ht="14.25" customHeight="1">
      <c r="A58" s="30"/>
      <c r="B58" s="44"/>
      <c r="C58" s="61"/>
      <c r="D58" s="53"/>
      <c r="E58" s="54"/>
      <c r="F58" s="150"/>
      <c r="G58" s="56"/>
      <c r="H58" s="56"/>
      <c r="I58" s="57"/>
      <c r="J58" s="61"/>
      <c r="K58" s="61"/>
      <c r="L58" s="61"/>
      <c r="M58" s="61"/>
      <c r="N58" s="61"/>
      <c r="O58" s="61"/>
      <c r="P58" s="144"/>
      <c r="Q58" s="13"/>
      <c r="R58" s="13"/>
      <c r="S58" s="14"/>
      <c r="T58" s="1"/>
      <c r="U58" s="44"/>
      <c r="V58" s="61"/>
      <c r="W58" s="53"/>
      <c r="X58" s="54"/>
      <c r="Y58" s="150"/>
      <c r="Z58" s="56"/>
      <c r="AA58" s="56"/>
      <c r="AB58" s="57"/>
      <c r="AC58" s="61"/>
      <c r="AD58" s="61"/>
      <c r="AE58" s="61"/>
      <c r="AF58" s="61"/>
      <c r="AG58" s="61"/>
      <c r="AH58" s="61"/>
      <c r="AI58" s="144"/>
      <c r="AJ58" s="13"/>
      <c r="AK58" s="13"/>
      <c r="AL58" s="14"/>
      <c r="AM58" s="1"/>
      <c r="AN58" s="44"/>
      <c r="AO58" s="61"/>
      <c r="AP58" s="53"/>
      <c r="AQ58" s="54"/>
      <c r="AR58" s="150"/>
      <c r="AS58" s="56"/>
      <c r="AT58" s="56"/>
      <c r="AU58" s="57"/>
      <c r="AV58" s="61"/>
      <c r="AW58" s="61"/>
      <c r="AX58" s="61"/>
      <c r="AY58" s="61"/>
      <c r="AZ58" s="61"/>
      <c r="BA58" s="61"/>
      <c r="BB58" s="144"/>
      <c r="BC58" s="13"/>
      <c r="BD58" s="13"/>
      <c r="BE58" s="14"/>
      <c r="BF58" s="1"/>
      <c r="BG58" s="44"/>
      <c r="BH58" s="61"/>
      <c r="BI58" s="53"/>
      <c r="BJ58" s="54"/>
      <c r="BK58" s="150"/>
      <c r="BL58" s="56"/>
      <c r="BM58" s="56"/>
      <c r="BN58" s="57"/>
      <c r="BO58" s="61"/>
      <c r="BP58" s="61"/>
      <c r="BQ58" s="61"/>
      <c r="BR58" s="61"/>
      <c r="BS58" s="61"/>
      <c r="BT58" s="61"/>
      <c r="BU58" s="15"/>
      <c r="BX58" s="16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ht="14.25" customHeight="1">
      <c r="A59" s="30"/>
      <c r="B59" s="44"/>
      <c r="C59" s="61"/>
      <c r="D59" s="53"/>
      <c r="E59" s="54"/>
      <c r="F59" s="150"/>
      <c r="G59" s="56"/>
      <c r="H59" s="56"/>
      <c r="I59" s="57"/>
      <c r="J59" s="61"/>
      <c r="K59" s="61"/>
      <c r="L59" s="61"/>
      <c r="M59" s="61"/>
      <c r="N59" s="61"/>
      <c r="O59" s="61"/>
      <c r="P59" s="15"/>
      <c r="S59" s="16"/>
      <c r="T59" s="1"/>
      <c r="U59" s="44"/>
      <c r="V59" s="61"/>
      <c r="W59" s="53"/>
      <c r="X59" s="54"/>
      <c r="Y59" s="150"/>
      <c r="Z59" s="56"/>
      <c r="AA59" s="56"/>
      <c r="AB59" s="57"/>
      <c r="AC59" s="61"/>
      <c r="AD59" s="61"/>
      <c r="AE59" s="61"/>
      <c r="AF59" s="61"/>
      <c r="AG59" s="61"/>
      <c r="AH59" s="61"/>
      <c r="AI59" s="15"/>
      <c r="AL59" s="16"/>
      <c r="AM59" s="1"/>
      <c r="AN59" s="44"/>
      <c r="AO59" s="61"/>
      <c r="AP59" s="53"/>
      <c r="AQ59" s="54"/>
      <c r="AR59" s="150"/>
      <c r="AS59" s="56"/>
      <c r="AT59" s="56"/>
      <c r="AU59" s="57"/>
      <c r="AV59" s="61"/>
      <c r="AW59" s="61"/>
      <c r="AX59" s="61"/>
      <c r="AY59" s="61"/>
      <c r="AZ59" s="61"/>
      <c r="BA59" s="61"/>
      <c r="BB59" s="15"/>
      <c r="BE59" s="16"/>
      <c r="BF59" s="1"/>
      <c r="BG59" s="44"/>
      <c r="BH59" s="61"/>
      <c r="BI59" s="53"/>
      <c r="BJ59" s="54"/>
      <c r="BK59" s="150"/>
      <c r="BL59" s="56"/>
      <c r="BM59" s="56"/>
      <c r="BN59" s="57"/>
      <c r="BO59" s="61"/>
      <c r="BP59" s="61"/>
      <c r="BQ59" s="61"/>
      <c r="BR59" s="61"/>
      <c r="BS59" s="61"/>
      <c r="BT59" s="61"/>
      <c r="BU59" s="15"/>
      <c r="BX59" s="16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ht="14.25" customHeight="1">
      <c r="A60" s="30"/>
      <c r="B60" s="44"/>
      <c r="C60" s="61"/>
      <c r="D60" s="53"/>
      <c r="E60" s="54"/>
      <c r="F60" s="150"/>
      <c r="G60" s="56"/>
      <c r="H60" s="56"/>
      <c r="I60" s="57"/>
      <c r="J60" s="61"/>
      <c r="K60" s="61"/>
      <c r="L60" s="61"/>
      <c r="M60" s="61"/>
      <c r="N60" s="61"/>
      <c r="O60" s="61"/>
      <c r="P60" s="15"/>
      <c r="S60" s="16"/>
      <c r="T60" s="1"/>
      <c r="U60" s="44"/>
      <c r="V60" s="61"/>
      <c r="W60" s="53"/>
      <c r="X60" s="54"/>
      <c r="Y60" s="150"/>
      <c r="Z60" s="56"/>
      <c r="AA60" s="56"/>
      <c r="AB60" s="57"/>
      <c r="AC60" s="61"/>
      <c r="AD60" s="61"/>
      <c r="AE60" s="61"/>
      <c r="AF60" s="61"/>
      <c r="AG60" s="61"/>
      <c r="AH60" s="61"/>
      <c r="AI60" s="15"/>
      <c r="AL60" s="16"/>
      <c r="AM60" s="1"/>
      <c r="AN60" s="44"/>
      <c r="AO60" s="61"/>
      <c r="AP60" s="53"/>
      <c r="AQ60" s="54"/>
      <c r="AR60" s="150"/>
      <c r="AS60" s="56"/>
      <c r="AT60" s="56"/>
      <c r="AU60" s="57"/>
      <c r="AV60" s="61"/>
      <c r="AW60" s="61"/>
      <c r="AX60" s="61"/>
      <c r="AY60" s="61"/>
      <c r="AZ60" s="61"/>
      <c r="BA60" s="61"/>
      <c r="BB60" s="15"/>
      <c r="BE60" s="16"/>
      <c r="BF60" s="1"/>
      <c r="BG60" s="44"/>
      <c r="BH60" s="61"/>
      <c r="BI60" s="53"/>
      <c r="BJ60" s="54"/>
      <c r="BK60" s="150"/>
      <c r="BL60" s="56"/>
      <c r="BM60" s="56"/>
      <c r="BN60" s="57"/>
      <c r="BO60" s="61"/>
      <c r="BP60" s="61"/>
      <c r="BQ60" s="61"/>
      <c r="BR60" s="61"/>
      <c r="BS60" s="61"/>
      <c r="BT60" s="61"/>
      <c r="BU60" s="15"/>
      <c r="BX60" s="16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ht="14.25" customHeight="1">
      <c r="A61" s="30"/>
      <c r="B61" s="44"/>
      <c r="C61" s="61"/>
      <c r="D61" s="53"/>
      <c r="E61" s="54"/>
      <c r="F61" s="150"/>
      <c r="G61" s="56"/>
      <c r="H61" s="56"/>
      <c r="I61" s="57"/>
      <c r="J61" s="61"/>
      <c r="K61" s="61"/>
      <c r="L61" s="61"/>
      <c r="M61" s="61"/>
      <c r="N61" s="61"/>
      <c r="O61" s="61"/>
      <c r="P61" s="17"/>
      <c r="Q61" s="18"/>
      <c r="R61" s="18"/>
      <c r="S61" s="19"/>
      <c r="T61" s="1"/>
      <c r="U61" s="44"/>
      <c r="V61" s="61"/>
      <c r="W61" s="53"/>
      <c r="X61" s="54"/>
      <c r="Y61" s="150"/>
      <c r="Z61" s="56"/>
      <c r="AA61" s="56"/>
      <c r="AB61" s="57"/>
      <c r="AC61" s="61"/>
      <c r="AD61" s="61"/>
      <c r="AE61" s="61"/>
      <c r="AF61" s="61"/>
      <c r="AG61" s="61"/>
      <c r="AH61" s="61"/>
      <c r="AI61" s="17"/>
      <c r="AJ61" s="18"/>
      <c r="AK61" s="18"/>
      <c r="AL61" s="19"/>
      <c r="AM61" s="1"/>
      <c r="AN61" s="44"/>
      <c r="AO61" s="61"/>
      <c r="AP61" s="53"/>
      <c r="AQ61" s="54"/>
      <c r="AR61" s="150"/>
      <c r="AS61" s="56"/>
      <c r="AT61" s="56"/>
      <c r="AU61" s="57"/>
      <c r="AV61" s="61"/>
      <c r="AW61" s="61"/>
      <c r="AX61" s="61"/>
      <c r="AY61" s="61"/>
      <c r="AZ61" s="61"/>
      <c r="BA61" s="61"/>
      <c r="BB61" s="17"/>
      <c r="BC61" s="18"/>
      <c r="BD61" s="18"/>
      <c r="BE61" s="19"/>
      <c r="BF61" s="1"/>
      <c r="BG61" s="44"/>
      <c r="BH61" s="61"/>
      <c r="BI61" s="53"/>
      <c r="BJ61" s="54"/>
      <c r="BK61" s="150"/>
      <c r="BL61" s="56"/>
      <c r="BM61" s="56"/>
      <c r="BN61" s="57"/>
      <c r="BO61" s="61"/>
      <c r="BP61" s="61"/>
      <c r="BQ61" s="61"/>
      <c r="BR61" s="61"/>
      <c r="BS61" s="61"/>
      <c r="BT61" s="61"/>
      <c r="BU61" s="17"/>
      <c r="BV61" s="18"/>
      <c r="BW61" s="18"/>
      <c r="BX61" s="19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ht="14.25" customHeight="1">
      <c r="A62" s="30"/>
      <c r="B62" s="1"/>
      <c r="C62" s="61"/>
      <c r="D62" s="53"/>
      <c r="E62" s="54"/>
      <c r="F62" s="55"/>
      <c r="G62" s="56"/>
      <c r="H62" s="56"/>
      <c r="I62" s="57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1"/>
      <c r="U62" s="1"/>
      <c r="V62" s="61"/>
      <c r="W62" s="53"/>
      <c r="X62" s="54"/>
      <c r="Y62" s="55"/>
      <c r="Z62" s="56"/>
      <c r="AA62" s="56"/>
      <c r="AB62" s="57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1"/>
      <c r="AN62" s="1"/>
      <c r="AO62" s="61"/>
      <c r="AP62" s="53"/>
      <c r="AQ62" s="54"/>
      <c r="AR62" s="55"/>
      <c r="AS62" s="56"/>
      <c r="AT62" s="56"/>
      <c r="AU62" s="57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1"/>
      <c r="BG62" s="1"/>
      <c r="BH62" s="61"/>
      <c r="BI62" s="53"/>
      <c r="BJ62" s="54"/>
      <c r="BK62" s="55"/>
      <c r="BL62" s="56"/>
      <c r="BM62" s="56"/>
      <c r="BN62" s="57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ht="14.25" customHeight="1">
      <c r="A63" s="30"/>
      <c r="B63" s="44"/>
      <c r="C63" s="115"/>
      <c r="D63" s="115"/>
      <c r="E63" s="147"/>
      <c r="F63" s="148"/>
      <c r="G63" s="149"/>
      <c r="H63" s="149"/>
      <c r="I63" s="57"/>
      <c r="J63" s="116"/>
      <c r="K63" s="3"/>
      <c r="L63" s="3"/>
      <c r="M63" s="3"/>
      <c r="N63" s="4"/>
      <c r="O63" s="115"/>
      <c r="P63" s="116"/>
      <c r="Q63" s="3"/>
      <c r="R63" s="3"/>
      <c r="S63" s="4"/>
      <c r="T63" s="1"/>
      <c r="U63" s="44"/>
      <c r="V63" s="115"/>
      <c r="W63" s="115"/>
      <c r="X63" s="147"/>
      <c r="Y63" s="148"/>
      <c r="Z63" s="149"/>
      <c r="AA63" s="149"/>
      <c r="AB63" s="57"/>
      <c r="AC63" s="116"/>
      <c r="AD63" s="3"/>
      <c r="AE63" s="3"/>
      <c r="AF63" s="3"/>
      <c r="AG63" s="4"/>
      <c r="AH63" s="115"/>
      <c r="AI63" s="116"/>
      <c r="AJ63" s="3"/>
      <c r="AK63" s="3"/>
      <c r="AL63" s="4"/>
      <c r="AM63" s="1"/>
      <c r="AN63" s="44"/>
      <c r="AO63" s="115"/>
      <c r="AP63" s="115"/>
      <c r="AQ63" s="147"/>
      <c r="AR63" s="148"/>
      <c r="AS63" s="149"/>
      <c r="AT63" s="149"/>
      <c r="AU63" s="57"/>
      <c r="AV63" s="116"/>
      <c r="AW63" s="3"/>
      <c r="AX63" s="3"/>
      <c r="AY63" s="3"/>
      <c r="AZ63" s="4"/>
      <c r="BA63" s="115"/>
      <c r="BB63" s="116"/>
      <c r="BC63" s="3"/>
      <c r="BD63" s="3"/>
      <c r="BE63" s="4"/>
      <c r="BF63" s="1"/>
      <c r="BG63" s="44"/>
      <c r="BH63" s="115"/>
      <c r="BI63" s="115"/>
      <c r="BJ63" s="147"/>
      <c r="BK63" s="148"/>
      <c r="BL63" s="149"/>
      <c r="BM63" s="149"/>
      <c r="BN63" s="57"/>
      <c r="BO63" s="116"/>
      <c r="BP63" s="3"/>
      <c r="BQ63" s="3"/>
      <c r="BR63" s="3"/>
      <c r="BS63" s="4"/>
      <c r="BT63" s="115"/>
      <c r="BU63" s="116"/>
      <c r="BV63" s="3"/>
      <c r="BW63" s="3"/>
      <c r="BX63" s="4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ht="14.25" customHeight="1">
      <c r="A64" s="30"/>
      <c r="B64" s="44"/>
      <c r="C64" s="52"/>
      <c r="D64" s="53"/>
      <c r="E64" s="54"/>
      <c r="F64" s="55"/>
      <c r="G64" s="56"/>
      <c r="H64" s="56"/>
      <c r="I64" s="57"/>
      <c r="J64" s="61"/>
      <c r="K64" s="61"/>
      <c r="L64" s="61"/>
      <c r="M64" s="61"/>
      <c r="N64" s="61"/>
      <c r="O64" s="61"/>
      <c r="P64" s="144"/>
      <c r="Q64" s="13"/>
      <c r="R64" s="13"/>
      <c r="S64" s="14"/>
      <c r="T64" s="1"/>
      <c r="U64" s="44"/>
      <c r="V64" s="52"/>
      <c r="W64" s="53"/>
      <c r="X64" s="54"/>
      <c r="Y64" s="55"/>
      <c r="Z64" s="56"/>
      <c r="AA64" s="56"/>
      <c r="AB64" s="57"/>
      <c r="AC64" s="61"/>
      <c r="AD64" s="61"/>
      <c r="AE64" s="61"/>
      <c r="AF64" s="61"/>
      <c r="AG64" s="61"/>
      <c r="AH64" s="61"/>
      <c r="AI64" s="144"/>
      <c r="AJ64" s="13"/>
      <c r="AK64" s="13"/>
      <c r="AL64" s="14"/>
      <c r="AM64" s="1"/>
      <c r="AN64" s="44"/>
      <c r="AO64" s="52"/>
      <c r="AP64" s="53"/>
      <c r="AQ64" s="54"/>
      <c r="AR64" s="55"/>
      <c r="AS64" s="56"/>
      <c r="AT64" s="56"/>
      <c r="AU64" s="57"/>
      <c r="AV64" s="61"/>
      <c r="AW64" s="61"/>
      <c r="AX64" s="61"/>
      <c r="AY64" s="61"/>
      <c r="AZ64" s="61"/>
      <c r="BA64" s="61"/>
      <c r="BB64" s="144"/>
      <c r="BC64" s="13"/>
      <c r="BD64" s="13"/>
      <c r="BE64" s="14"/>
      <c r="BF64" s="1"/>
      <c r="BG64" s="44"/>
      <c r="BH64" s="52"/>
      <c r="BI64" s="53"/>
      <c r="BJ64" s="54"/>
      <c r="BK64" s="55"/>
      <c r="BL64" s="56"/>
      <c r="BM64" s="56"/>
      <c r="BN64" s="57"/>
      <c r="BO64" s="61"/>
      <c r="BP64" s="61"/>
      <c r="BQ64" s="61"/>
      <c r="BR64" s="61"/>
      <c r="BS64" s="61"/>
      <c r="BT64" s="61"/>
      <c r="BU64" s="144"/>
      <c r="BV64" s="13"/>
      <c r="BW64" s="13"/>
      <c r="BX64" s="14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ht="14.25" customHeight="1">
      <c r="A65" s="30"/>
      <c r="B65" s="44"/>
      <c r="C65" s="61"/>
      <c r="D65" s="53"/>
      <c r="E65" s="54"/>
      <c r="F65" s="55"/>
      <c r="G65" s="56"/>
      <c r="H65" s="56"/>
      <c r="I65" s="57"/>
      <c r="J65" s="61"/>
      <c r="K65" s="61"/>
      <c r="L65" s="61"/>
      <c r="M65" s="61"/>
      <c r="N65" s="61"/>
      <c r="O65" s="61"/>
      <c r="P65" s="15"/>
      <c r="S65" s="16"/>
      <c r="T65" s="1"/>
      <c r="U65" s="44"/>
      <c r="V65" s="61"/>
      <c r="W65" s="53"/>
      <c r="X65" s="54"/>
      <c r="Y65" s="55"/>
      <c r="Z65" s="56"/>
      <c r="AA65" s="56"/>
      <c r="AB65" s="57"/>
      <c r="AC65" s="61"/>
      <c r="AD65" s="61"/>
      <c r="AE65" s="61"/>
      <c r="AF65" s="61"/>
      <c r="AG65" s="61"/>
      <c r="AH65" s="61"/>
      <c r="AI65" s="15"/>
      <c r="AL65" s="16"/>
      <c r="AM65" s="1"/>
      <c r="AN65" s="44"/>
      <c r="AO65" s="61"/>
      <c r="AP65" s="53"/>
      <c r="AQ65" s="54"/>
      <c r="AR65" s="55"/>
      <c r="AS65" s="56"/>
      <c r="AT65" s="56"/>
      <c r="AU65" s="57"/>
      <c r="AV65" s="61"/>
      <c r="AW65" s="61"/>
      <c r="AX65" s="61"/>
      <c r="AY65" s="61"/>
      <c r="AZ65" s="61"/>
      <c r="BA65" s="61"/>
      <c r="BB65" s="15"/>
      <c r="BE65" s="16"/>
      <c r="BF65" s="1"/>
      <c r="BG65" s="44"/>
      <c r="BH65" s="61"/>
      <c r="BI65" s="53"/>
      <c r="BJ65" s="54"/>
      <c r="BK65" s="55"/>
      <c r="BL65" s="56"/>
      <c r="BM65" s="56"/>
      <c r="BN65" s="57"/>
      <c r="BO65" s="61"/>
      <c r="BP65" s="61"/>
      <c r="BQ65" s="61"/>
      <c r="BR65" s="61"/>
      <c r="BS65" s="61"/>
      <c r="BT65" s="61"/>
      <c r="BU65" s="15"/>
      <c r="BX65" s="16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ht="14.25" customHeight="1">
      <c r="A66" s="30"/>
      <c r="B66" s="44"/>
      <c r="C66" s="61"/>
      <c r="D66" s="53"/>
      <c r="E66" s="54"/>
      <c r="F66" s="55"/>
      <c r="G66" s="56"/>
      <c r="H66" s="56"/>
      <c r="I66" s="57"/>
      <c r="J66" s="61"/>
      <c r="K66" s="61"/>
      <c r="L66" s="61"/>
      <c r="M66" s="61"/>
      <c r="N66" s="61"/>
      <c r="O66" s="61"/>
      <c r="P66" s="15"/>
      <c r="S66" s="16"/>
      <c r="T66" s="1"/>
      <c r="U66" s="44"/>
      <c r="V66" s="61"/>
      <c r="W66" s="53"/>
      <c r="X66" s="54"/>
      <c r="Y66" s="55"/>
      <c r="Z66" s="56"/>
      <c r="AA66" s="56"/>
      <c r="AB66" s="57"/>
      <c r="AC66" s="61"/>
      <c r="AD66" s="61"/>
      <c r="AE66" s="61"/>
      <c r="AF66" s="61"/>
      <c r="AG66" s="61"/>
      <c r="AH66" s="61"/>
      <c r="AI66" s="15"/>
      <c r="AL66" s="16"/>
      <c r="AM66" s="1"/>
      <c r="AN66" s="44"/>
      <c r="AO66" s="61"/>
      <c r="AP66" s="53"/>
      <c r="AQ66" s="54"/>
      <c r="AR66" s="55"/>
      <c r="AS66" s="56"/>
      <c r="AT66" s="56"/>
      <c r="AU66" s="57"/>
      <c r="AV66" s="61"/>
      <c r="AW66" s="61"/>
      <c r="AX66" s="61"/>
      <c r="AY66" s="61"/>
      <c r="AZ66" s="61"/>
      <c r="BA66" s="61"/>
      <c r="BB66" s="15"/>
      <c r="BE66" s="16"/>
      <c r="BF66" s="1"/>
      <c r="BG66" s="44"/>
      <c r="BH66" s="61"/>
      <c r="BI66" s="53"/>
      <c r="BJ66" s="54"/>
      <c r="BK66" s="55"/>
      <c r="BL66" s="56"/>
      <c r="BM66" s="56"/>
      <c r="BN66" s="57"/>
      <c r="BO66" s="61"/>
      <c r="BP66" s="61"/>
      <c r="BQ66" s="61"/>
      <c r="BR66" s="61"/>
      <c r="BS66" s="61"/>
      <c r="BT66" s="61"/>
      <c r="BU66" s="15"/>
      <c r="BX66" s="16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ht="14.25" customHeight="1">
      <c r="A67" s="30"/>
      <c r="B67" s="44"/>
      <c r="C67" s="52"/>
      <c r="D67" s="53"/>
      <c r="E67" s="54"/>
      <c r="F67" s="55"/>
      <c r="G67" s="56"/>
      <c r="H67" s="56"/>
      <c r="I67" s="57"/>
      <c r="J67" s="61"/>
      <c r="K67" s="61"/>
      <c r="L67" s="61"/>
      <c r="M67" s="61"/>
      <c r="N67" s="61"/>
      <c r="O67" s="61"/>
      <c r="P67" s="15"/>
      <c r="S67" s="16"/>
      <c r="T67" s="1"/>
      <c r="U67" s="44"/>
      <c r="V67" s="52"/>
      <c r="W67" s="53"/>
      <c r="X67" s="54"/>
      <c r="Y67" s="55"/>
      <c r="Z67" s="56"/>
      <c r="AA67" s="56"/>
      <c r="AB67" s="57"/>
      <c r="AC67" s="61"/>
      <c r="AD67" s="61"/>
      <c r="AE67" s="61"/>
      <c r="AF67" s="61"/>
      <c r="AG67" s="61"/>
      <c r="AH67" s="61"/>
      <c r="AI67" s="15"/>
      <c r="AL67" s="16"/>
      <c r="AM67" s="1"/>
      <c r="AN67" s="44"/>
      <c r="AO67" s="52"/>
      <c r="AP67" s="53"/>
      <c r="AQ67" s="54"/>
      <c r="AR67" s="55"/>
      <c r="AS67" s="56"/>
      <c r="AT67" s="56"/>
      <c r="AU67" s="57"/>
      <c r="AV67" s="61"/>
      <c r="AW67" s="61"/>
      <c r="AX67" s="61"/>
      <c r="AY67" s="61"/>
      <c r="AZ67" s="61"/>
      <c r="BA67" s="61"/>
      <c r="BB67" s="15"/>
      <c r="BE67" s="16"/>
      <c r="BF67" s="1"/>
      <c r="BG67" s="44"/>
      <c r="BH67" s="52"/>
      <c r="BI67" s="53"/>
      <c r="BJ67" s="54"/>
      <c r="BK67" s="55"/>
      <c r="BL67" s="56"/>
      <c r="BM67" s="56"/>
      <c r="BN67" s="57"/>
      <c r="BO67" s="61"/>
      <c r="BP67" s="61"/>
      <c r="BQ67" s="61"/>
      <c r="BR67" s="61"/>
      <c r="BS67" s="61"/>
      <c r="BT67" s="61"/>
      <c r="BU67" s="17"/>
      <c r="BV67" s="18"/>
      <c r="BW67" s="18"/>
      <c r="BX67" s="19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ht="14.25" customHeight="1">
      <c r="A68" s="30"/>
      <c r="B68" s="44"/>
      <c r="C68" s="61"/>
      <c r="D68" s="53"/>
      <c r="E68" s="54"/>
      <c r="F68" s="55"/>
      <c r="G68" s="56"/>
      <c r="H68" s="56"/>
      <c r="I68" s="57"/>
      <c r="J68" s="61"/>
      <c r="K68" s="61"/>
      <c r="L68" s="61"/>
      <c r="M68" s="61"/>
      <c r="N68" s="61"/>
      <c r="O68" s="61"/>
      <c r="P68" s="15"/>
      <c r="S68" s="16"/>
      <c r="T68" s="1"/>
      <c r="U68" s="44"/>
      <c r="V68" s="61"/>
      <c r="W68" s="53"/>
      <c r="X68" s="54"/>
      <c r="Y68" s="55"/>
      <c r="Z68" s="56"/>
      <c r="AA68" s="56"/>
      <c r="AB68" s="57"/>
      <c r="AC68" s="61"/>
      <c r="AD68" s="61"/>
      <c r="AE68" s="61"/>
      <c r="AF68" s="61"/>
      <c r="AG68" s="61"/>
      <c r="AH68" s="61"/>
      <c r="AI68" s="15"/>
      <c r="AL68" s="16"/>
      <c r="AM68" s="1"/>
      <c r="AN68" s="44"/>
      <c r="AO68" s="61"/>
      <c r="AP68" s="53"/>
      <c r="AQ68" s="54"/>
      <c r="AR68" s="55"/>
      <c r="AS68" s="56"/>
      <c r="AT68" s="56"/>
      <c r="AU68" s="57"/>
      <c r="AV68" s="61"/>
      <c r="AW68" s="61"/>
      <c r="AX68" s="61"/>
      <c r="AY68" s="61"/>
      <c r="AZ68" s="61"/>
      <c r="BA68" s="61"/>
      <c r="BB68" s="15"/>
      <c r="BE68" s="16"/>
      <c r="BF68" s="1"/>
      <c r="BG68" s="44"/>
      <c r="BH68" s="61"/>
      <c r="BI68" s="53"/>
      <c r="BJ68" s="54"/>
      <c r="BK68" s="55"/>
      <c r="BL68" s="56"/>
      <c r="BM68" s="56"/>
      <c r="BN68" s="57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ht="14.25" customHeight="1">
      <c r="A69" s="30"/>
      <c r="B69" s="44"/>
      <c r="C69" s="61"/>
      <c r="D69" s="53"/>
      <c r="E69" s="54"/>
      <c r="F69" s="55"/>
      <c r="G69" s="56"/>
      <c r="H69" s="56"/>
      <c r="I69" s="57"/>
      <c r="J69" s="61"/>
      <c r="K69" s="61"/>
      <c r="L69" s="61"/>
      <c r="M69" s="61"/>
      <c r="N69" s="61"/>
      <c r="O69" s="61"/>
      <c r="P69" s="15"/>
      <c r="S69" s="16"/>
      <c r="T69" s="1"/>
      <c r="U69" s="44"/>
      <c r="V69" s="61"/>
      <c r="W69" s="53"/>
      <c r="X69" s="54"/>
      <c r="Y69" s="55"/>
      <c r="Z69" s="56"/>
      <c r="AA69" s="56"/>
      <c r="AB69" s="57"/>
      <c r="AC69" s="61"/>
      <c r="AD69" s="61"/>
      <c r="AE69" s="61"/>
      <c r="AF69" s="61"/>
      <c r="AG69" s="61"/>
      <c r="AH69" s="61"/>
      <c r="AI69" s="15"/>
      <c r="AL69" s="16"/>
      <c r="AM69" s="1"/>
      <c r="AN69" s="44"/>
      <c r="AO69" s="61"/>
      <c r="AP69" s="53"/>
      <c r="AQ69" s="54"/>
      <c r="AR69" s="55"/>
      <c r="AS69" s="56"/>
      <c r="AT69" s="56"/>
      <c r="AU69" s="57"/>
      <c r="AV69" s="61"/>
      <c r="AW69" s="61"/>
      <c r="AX69" s="61"/>
      <c r="AY69" s="61"/>
      <c r="AZ69" s="61"/>
      <c r="BA69" s="61"/>
      <c r="BB69" s="15"/>
      <c r="BE69" s="16"/>
      <c r="BF69" s="1"/>
      <c r="BG69" s="44"/>
      <c r="BH69" s="61"/>
      <c r="BI69" s="53"/>
      <c r="BJ69" s="54"/>
      <c r="BK69" s="55"/>
      <c r="BL69" s="56"/>
      <c r="BM69" s="56"/>
      <c r="BN69" s="57"/>
      <c r="BO69" s="116"/>
      <c r="BP69" s="3"/>
      <c r="BQ69" s="3"/>
      <c r="BR69" s="3"/>
      <c r="BS69" s="4"/>
      <c r="BT69" s="115"/>
      <c r="BU69" s="116"/>
      <c r="BV69" s="3"/>
      <c r="BW69" s="3"/>
      <c r="BX69" s="4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ht="14.25" customHeight="1">
      <c r="A70" s="30"/>
      <c r="B70" s="44"/>
      <c r="C70" s="61"/>
      <c r="D70" s="53"/>
      <c r="E70" s="54"/>
      <c r="F70" s="55"/>
      <c r="G70" s="56"/>
      <c r="H70" s="56"/>
      <c r="I70" s="57"/>
      <c r="J70" s="61"/>
      <c r="K70" s="61"/>
      <c r="L70" s="61"/>
      <c r="M70" s="61"/>
      <c r="N70" s="61"/>
      <c r="O70" s="61"/>
      <c r="P70" s="17"/>
      <c r="Q70" s="18"/>
      <c r="R70" s="18"/>
      <c r="S70" s="19"/>
      <c r="T70" s="1"/>
      <c r="U70" s="44"/>
      <c r="V70" s="61"/>
      <c r="W70" s="53"/>
      <c r="X70" s="54"/>
      <c r="Y70" s="55"/>
      <c r="Z70" s="56"/>
      <c r="AA70" s="56"/>
      <c r="AB70" s="57"/>
      <c r="AC70" s="61"/>
      <c r="AD70" s="61"/>
      <c r="AE70" s="61"/>
      <c r="AF70" s="61"/>
      <c r="AG70" s="61"/>
      <c r="AH70" s="61"/>
      <c r="AI70" s="17"/>
      <c r="AJ70" s="18"/>
      <c r="AK70" s="18"/>
      <c r="AL70" s="19"/>
      <c r="AM70" s="1"/>
      <c r="AN70" s="44"/>
      <c r="AO70" s="61"/>
      <c r="AP70" s="53"/>
      <c r="AQ70" s="54"/>
      <c r="AR70" s="55"/>
      <c r="AS70" s="56"/>
      <c r="AT70" s="56"/>
      <c r="AU70" s="57"/>
      <c r="AV70" s="61"/>
      <c r="AW70" s="61"/>
      <c r="AX70" s="61"/>
      <c r="AY70" s="61"/>
      <c r="AZ70" s="61"/>
      <c r="BA70" s="61"/>
      <c r="BB70" s="17"/>
      <c r="BC70" s="18"/>
      <c r="BD70" s="18"/>
      <c r="BE70" s="19"/>
      <c r="BF70" s="1"/>
      <c r="BG70" s="44"/>
      <c r="BH70" s="61"/>
      <c r="BI70" s="53"/>
      <c r="BJ70" s="54"/>
      <c r="BK70" s="55"/>
      <c r="BL70" s="56"/>
      <c r="BM70" s="56"/>
      <c r="BN70" s="57"/>
      <c r="BO70" s="61"/>
      <c r="BP70" s="61"/>
      <c r="BQ70" s="61"/>
      <c r="BR70" s="61"/>
      <c r="BS70" s="61"/>
      <c r="BT70" s="61"/>
      <c r="BU70" s="144"/>
      <c r="BV70" s="13"/>
      <c r="BW70" s="13"/>
      <c r="BX70" s="14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ht="14.25" customHeight="1">
      <c r="A71" s="30"/>
      <c r="B71" s="1"/>
      <c r="C71" s="1"/>
      <c r="D71" s="151"/>
      <c r="E71" s="152"/>
      <c r="F71" s="153"/>
      <c r="G71" s="154"/>
      <c r="H71" s="154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51"/>
      <c r="X71" s="152"/>
      <c r="Y71" s="153"/>
      <c r="Z71" s="154"/>
      <c r="AA71" s="154"/>
      <c r="AB71" s="10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51"/>
      <c r="AQ71" s="152"/>
      <c r="AR71" s="153"/>
      <c r="AS71" s="154"/>
      <c r="AT71" s="154"/>
      <c r="AU71" s="10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51"/>
      <c r="BJ71" s="152"/>
      <c r="BK71" s="153"/>
      <c r="BL71" s="154"/>
      <c r="BM71" s="154"/>
      <c r="BN71" s="57"/>
      <c r="BO71" s="61"/>
      <c r="BP71" s="61"/>
      <c r="BQ71" s="61"/>
      <c r="BR71" s="61"/>
      <c r="BS71" s="61"/>
      <c r="BT71" s="61"/>
      <c r="BU71" s="15"/>
      <c r="BX71" s="16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ht="14.25" customHeight="1">
      <c r="A72" s="30"/>
      <c r="B72" s="44"/>
      <c r="C72" s="155"/>
      <c r="D72" s="155"/>
      <c r="E72" s="156"/>
      <c r="F72" s="157"/>
      <c r="G72" s="158"/>
      <c r="H72" s="158"/>
      <c r="I72" s="10"/>
      <c r="J72" s="159"/>
      <c r="K72" s="3"/>
      <c r="L72" s="3"/>
      <c r="M72" s="3"/>
      <c r="N72" s="4"/>
      <c r="O72" s="155"/>
      <c r="P72" s="159"/>
      <c r="Q72" s="3"/>
      <c r="R72" s="3"/>
      <c r="S72" s="4"/>
      <c r="T72" s="1"/>
      <c r="U72" s="44"/>
      <c r="V72" s="155"/>
      <c r="W72" s="155"/>
      <c r="X72" s="156"/>
      <c r="Y72" s="157"/>
      <c r="Z72" s="158"/>
      <c r="AA72" s="158"/>
      <c r="AB72" s="10"/>
      <c r="AC72" s="159"/>
      <c r="AD72" s="3"/>
      <c r="AE72" s="3"/>
      <c r="AF72" s="3"/>
      <c r="AG72" s="4"/>
      <c r="AH72" s="155"/>
      <c r="AI72" s="159"/>
      <c r="AJ72" s="3"/>
      <c r="AK72" s="3"/>
      <c r="AL72" s="4"/>
      <c r="AM72" s="1"/>
      <c r="AN72" s="44"/>
      <c r="AO72" s="155"/>
      <c r="AP72" s="155"/>
      <c r="AQ72" s="156"/>
      <c r="AR72" s="157"/>
      <c r="AS72" s="158"/>
      <c r="AT72" s="158"/>
      <c r="AU72" s="10"/>
      <c r="AV72" s="159"/>
      <c r="AW72" s="3"/>
      <c r="AX72" s="3"/>
      <c r="AY72" s="3"/>
      <c r="AZ72" s="4"/>
      <c r="BA72" s="155"/>
      <c r="BB72" s="159"/>
      <c r="BC72" s="3"/>
      <c r="BD72" s="3"/>
      <c r="BE72" s="4"/>
      <c r="BF72" s="1"/>
      <c r="BG72" s="44"/>
      <c r="BH72" s="155"/>
      <c r="BI72" s="155"/>
      <c r="BJ72" s="156"/>
      <c r="BK72" s="157"/>
      <c r="BL72" s="158"/>
      <c r="BM72" s="158"/>
      <c r="BN72" s="57"/>
      <c r="BO72" s="61"/>
      <c r="BP72" s="61"/>
      <c r="BQ72" s="61"/>
      <c r="BR72" s="61"/>
      <c r="BS72" s="61"/>
      <c r="BT72" s="61"/>
      <c r="BU72" s="15"/>
      <c r="BX72" s="16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ht="14.25" customHeight="1">
      <c r="A73" s="30"/>
      <c r="B73" s="44"/>
      <c r="C73" s="1"/>
      <c r="D73" s="151"/>
      <c r="E73" s="152"/>
      <c r="F73" s="160"/>
      <c r="G73" s="154"/>
      <c r="H73" s="154"/>
      <c r="I73" s="10"/>
      <c r="J73" s="1"/>
      <c r="K73" s="1"/>
      <c r="L73" s="1"/>
      <c r="M73" s="1"/>
      <c r="N73" s="1"/>
      <c r="O73" s="1"/>
      <c r="P73" s="161"/>
      <c r="Q73" s="13"/>
      <c r="R73" s="13"/>
      <c r="S73" s="14"/>
      <c r="T73" s="1"/>
      <c r="U73" s="44"/>
      <c r="V73" s="1"/>
      <c r="W73" s="151"/>
      <c r="X73" s="152"/>
      <c r="Y73" s="160"/>
      <c r="Z73" s="154"/>
      <c r="AA73" s="154"/>
      <c r="AB73" s="10"/>
      <c r="AC73" s="1"/>
      <c r="AD73" s="1"/>
      <c r="AE73" s="1"/>
      <c r="AF73" s="1"/>
      <c r="AG73" s="1"/>
      <c r="AH73" s="1"/>
      <c r="AI73" s="161"/>
      <c r="AJ73" s="13"/>
      <c r="AK73" s="13"/>
      <c r="AL73" s="14"/>
      <c r="AM73" s="1"/>
      <c r="AN73" s="44"/>
      <c r="AO73" s="1"/>
      <c r="AP73" s="151"/>
      <c r="AQ73" s="152"/>
      <c r="AR73" s="160"/>
      <c r="AS73" s="154"/>
      <c r="AT73" s="154"/>
      <c r="AU73" s="10"/>
      <c r="AV73" s="1"/>
      <c r="AW73" s="1"/>
      <c r="AX73" s="1"/>
      <c r="AY73" s="1"/>
      <c r="AZ73" s="1"/>
      <c r="BA73" s="1"/>
      <c r="BB73" s="161"/>
      <c r="BC73" s="13"/>
      <c r="BD73" s="13"/>
      <c r="BE73" s="14"/>
      <c r="BF73" s="1"/>
      <c r="BG73" s="44"/>
      <c r="BH73" s="1"/>
      <c r="BI73" s="151"/>
      <c r="BJ73" s="152"/>
      <c r="BK73" s="160"/>
      <c r="BL73" s="154"/>
      <c r="BM73" s="154"/>
      <c r="BN73" s="57"/>
      <c r="BO73" s="61"/>
      <c r="BP73" s="61"/>
      <c r="BQ73" s="61"/>
      <c r="BR73" s="61"/>
      <c r="BS73" s="61"/>
      <c r="BT73" s="61"/>
      <c r="BU73" s="15"/>
      <c r="BX73" s="16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ht="14.25" customHeight="1">
      <c r="A74" s="30"/>
      <c r="B74" s="44"/>
      <c r="C74" s="1"/>
      <c r="D74" s="151"/>
      <c r="E74" s="152"/>
      <c r="F74" s="160"/>
      <c r="G74" s="154"/>
      <c r="H74" s="154"/>
      <c r="I74" s="10"/>
      <c r="J74" s="162"/>
      <c r="K74" s="162"/>
      <c r="L74" s="162"/>
      <c r="M74" s="162"/>
      <c r="N74" s="1"/>
      <c r="O74" s="1"/>
      <c r="P74" s="15"/>
      <c r="S74" s="16"/>
      <c r="T74" s="1"/>
      <c r="U74" s="44"/>
      <c r="V74" s="1"/>
      <c r="W74" s="151"/>
      <c r="X74" s="152"/>
      <c r="Y74" s="160"/>
      <c r="Z74" s="154"/>
      <c r="AA74" s="154"/>
      <c r="AB74" s="10"/>
      <c r="AC74" s="162"/>
      <c r="AD74" s="162"/>
      <c r="AE74" s="162"/>
      <c r="AF74" s="162"/>
      <c r="AG74" s="1"/>
      <c r="AH74" s="1"/>
      <c r="AI74" s="15"/>
      <c r="AL74" s="16"/>
      <c r="AM74" s="1"/>
      <c r="AN74" s="44"/>
      <c r="AO74" s="1"/>
      <c r="AP74" s="151"/>
      <c r="AQ74" s="152"/>
      <c r="AR74" s="160"/>
      <c r="AS74" s="154"/>
      <c r="AT74" s="154"/>
      <c r="AU74" s="10"/>
      <c r="AV74" s="162"/>
      <c r="AW74" s="162"/>
      <c r="AX74" s="162"/>
      <c r="AY74" s="162"/>
      <c r="AZ74" s="1"/>
      <c r="BA74" s="1"/>
      <c r="BB74" s="15"/>
      <c r="BE74" s="16"/>
      <c r="BF74" s="1"/>
      <c r="BG74" s="44"/>
      <c r="BH74" s="1"/>
      <c r="BI74" s="151"/>
      <c r="BJ74" s="152"/>
      <c r="BK74" s="160"/>
      <c r="BL74" s="154"/>
      <c r="BM74" s="154"/>
      <c r="BN74" s="57"/>
      <c r="BO74" s="61"/>
      <c r="BP74" s="61"/>
      <c r="BQ74" s="61"/>
      <c r="BR74" s="61"/>
      <c r="BS74" s="61"/>
      <c r="BT74" s="61"/>
      <c r="BU74" s="15"/>
      <c r="BX74" s="16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ht="14.25" customHeight="1">
      <c r="A75" s="30"/>
      <c r="B75" s="44"/>
      <c r="C75" s="1"/>
      <c r="D75" s="151"/>
      <c r="E75" s="152"/>
      <c r="F75" s="160"/>
      <c r="G75" s="154"/>
      <c r="H75" s="154"/>
      <c r="I75" s="10"/>
      <c r="J75" s="1"/>
      <c r="K75" s="1"/>
      <c r="L75" s="1"/>
      <c r="M75" s="1"/>
      <c r="N75" s="1"/>
      <c r="O75" s="1"/>
      <c r="P75" s="15"/>
      <c r="S75" s="16"/>
      <c r="T75" s="1"/>
      <c r="U75" s="44"/>
      <c r="V75" s="1"/>
      <c r="W75" s="151"/>
      <c r="X75" s="152"/>
      <c r="Y75" s="160"/>
      <c r="Z75" s="154"/>
      <c r="AA75" s="154"/>
      <c r="AB75" s="10"/>
      <c r="AC75" s="1"/>
      <c r="AD75" s="1"/>
      <c r="AE75" s="1"/>
      <c r="AF75" s="1"/>
      <c r="AG75" s="1"/>
      <c r="AH75" s="1"/>
      <c r="AI75" s="15"/>
      <c r="AL75" s="16"/>
      <c r="AM75" s="1"/>
      <c r="AN75" s="44"/>
      <c r="AO75" s="1"/>
      <c r="AP75" s="151"/>
      <c r="AQ75" s="152"/>
      <c r="AR75" s="160"/>
      <c r="AS75" s="154"/>
      <c r="AT75" s="154"/>
      <c r="AU75" s="10"/>
      <c r="AV75" s="1"/>
      <c r="AW75" s="1"/>
      <c r="AX75" s="1"/>
      <c r="AY75" s="1"/>
      <c r="AZ75" s="1"/>
      <c r="BA75" s="1"/>
      <c r="BB75" s="15"/>
      <c r="BE75" s="16"/>
      <c r="BF75" s="1"/>
      <c r="BG75" s="44"/>
      <c r="BH75" s="1"/>
      <c r="BI75" s="151"/>
      <c r="BJ75" s="152"/>
      <c r="BK75" s="160"/>
      <c r="BL75" s="154"/>
      <c r="BM75" s="154"/>
      <c r="BN75" s="57"/>
      <c r="BO75" s="61"/>
      <c r="BP75" s="61"/>
      <c r="BQ75" s="61"/>
      <c r="BR75" s="61"/>
      <c r="BS75" s="61"/>
      <c r="BT75" s="61"/>
      <c r="BU75" s="15"/>
      <c r="BX75" s="16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ht="14.25" customHeight="1">
      <c r="A76" s="30"/>
      <c r="B76" s="44"/>
      <c r="C76" s="1"/>
      <c r="D76" s="151"/>
      <c r="E76" s="152"/>
      <c r="F76" s="160"/>
      <c r="G76" s="154"/>
      <c r="H76" s="154"/>
      <c r="I76" s="10"/>
      <c r="J76" s="1"/>
      <c r="K76" s="1"/>
      <c r="L76" s="1"/>
      <c r="M76" s="1"/>
      <c r="N76" s="1"/>
      <c r="O76" s="1"/>
      <c r="P76" s="17"/>
      <c r="Q76" s="18"/>
      <c r="R76" s="18"/>
      <c r="S76" s="19"/>
      <c r="T76" s="1"/>
      <c r="U76" s="44"/>
      <c r="V76" s="1"/>
      <c r="W76" s="151"/>
      <c r="X76" s="152"/>
      <c r="Y76" s="160"/>
      <c r="Z76" s="154"/>
      <c r="AA76" s="154"/>
      <c r="AB76" s="10"/>
      <c r="AC76" s="1"/>
      <c r="AD76" s="1"/>
      <c r="AE76" s="1"/>
      <c r="AF76" s="1"/>
      <c r="AG76" s="1"/>
      <c r="AH76" s="1"/>
      <c r="AI76" s="17"/>
      <c r="AJ76" s="18"/>
      <c r="AK76" s="18"/>
      <c r="AL76" s="19"/>
      <c r="AM76" s="1"/>
      <c r="AN76" s="44"/>
      <c r="AO76" s="1"/>
      <c r="AP76" s="151"/>
      <c r="AQ76" s="152"/>
      <c r="AR76" s="160"/>
      <c r="AS76" s="154"/>
      <c r="AT76" s="154"/>
      <c r="AU76" s="10"/>
      <c r="AV76" s="1"/>
      <c r="AW76" s="1"/>
      <c r="AX76" s="1"/>
      <c r="AY76" s="1"/>
      <c r="AZ76" s="1"/>
      <c r="BA76" s="1"/>
      <c r="BB76" s="17"/>
      <c r="BC76" s="18"/>
      <c r="BD76" s="18"/>
      <c r="BE76" s="19"/>
      <c r="BF76" s="1"/>
      <c r="BG76" s="44"/>
      <c r="BH76" s="1"/>
      <c r="BI76" s="151"/>
      <c r="BJ76" s="152"/>
      <c r="BK76" s="160"/>
      <c r="BL76" s="154"/>
      <c r="BM76" s="154"/>
      <c r="BN76" s="57"/>
      <c r="BO76" s="61"/>
      <c r="BP76" s="61"/>
      <c r="BQ76" s="61"/>
      <c r="BR76" s="61"/>
      <c r="BS76" s="61"/>
      <c r="BT76" s="61"/>
      <c r="BU76" s="17"/>
      <c r="BV76" s="18"/>
      <c r="BW76" s="18"/>
      <c r="BX76" s="19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ht="14.25" customHeight="1">
      <c r="A77" s="30"/>
      <c r="B77" s="1"/>
      <c r="C77" s="1"/>
      <c r="D77" s="151"/>
      <c r="E77" s="152"/>
      <c r="F77" s="153"/>
      <c r="G77" s="154"/>
      <c r="H77" s="154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51"/>
      <c r="X77" s="152"/>
      <c r="Y77" s="153"/>
      <c r="Z77" s="154"/>
      <c r="AA77" s="154"/>
      <c r="AB77" s="10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51"/>
      <c r="AQ77" s="152"/>
      <c r="AR77" s="153"/>
      <c r="AS77" s="154"/>
      <c r="AT77" s="154"/>
      <c r="AU77" s="10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51"/>
      <c r="BJ77" s="152"/>
      <c r="BK77" s="153"/>
      <c r="BL77" s="154"/>
      <c r="BM77" s="154"/>
      <c r="BN77" s="10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ht="14.25" customHeight="1">
      <c r="A78" s="30"/>
      <c r="B78" s="44"/>
      <c r="C78" s="155"/>
      <c r="D78" s="155"/>
      <c r="E78" s="156"/>
      <c r="F78" s="157"/>
      <c r="G78" s="158"/>
      <c r="H78" s="158"/>
      <c r="I78" s="10"/>
      <c r="J78" s="159"/>
      <c r="K78" s="3"/>
      <c r="L78" s="3"/>
      <c r="M78" s="3"/>
      <c r="N78" s="4"/>
      <c r="O78" s="155"/>
      <c r="P78" s="159"/>
      <c r="Q78" s="3"/>
      <c r="R78" s="3"/>
      <c r="S78" s="4"/>
      <c r="T78" s="1"/>
      <c r="U78" s="44"/>
      <c r="V78" s="155"/>
      <c r="W78" s="155"/>
      <c r="X78" s="156"/>
      <c r="Y78" s="157"/>
      <c r="Z78" s="158"/>
      <c r="AA78" s="158"/>
      <c r="AB78" s="10"/>
      <c r="AC78" s="159"/>
      <c r="AD78" s="3"/>
      <c r="AE78" s="3"/>
      <c r="AF78" s="3"/>
      <c r="AG78" s="4"/>
      <c r="AH78" s="155"/>
      <c r="AI78" s="159"/>
      <c r="AJ78" s="3"/>
      <c r="AK78" s="3"/>
      <c r="AL78" s="4"/>
      <c r="AM78" s="1"/>
      <c r="AN78" s="44"/>
      <c r="AO78" s="155"/>
      <c r="AP78" s="155"/>
      <c r="AQ78" s="156"/>
      <c r="AR78" s="157"/>
      <c r="AS78" s="158"/>
      <c r="AT78" s="158"/>
      <c r="AU78" s="10"/>
      <c r="AV78" s="159"/>
      <c r="AW78" s="3"/>
      <c r="AX78" s="3"/>
      <c r="AY78" s="3"/>
      <c r="AZ78" s="4"/>
      <c r="BA78" s="155"/>
      <c r="BB78" s="159"/>
      <c r="BC78" s="3"/>
      <c r="BD78" s="3"/>
      <c r="BE78" s="4"/>
      <c r="BF78" s="1"/>
      <c r="BG78" s="44"/>
      <c r="BH78" s="155"/>
      <c r="BI78" s="155"/>
      <c r="BJ78" s="156"/>
      <c r="BK78" s="157"/>
      <c r="BL78" s="158"/>
      <c r="BM78" s="158"/>
      <c r="BN78" s="10"/>
      <c r="BO78" s="159"/>
      <c r="BP78" s="3"/>
      <c r="BQ78" s="3"/>
      <c r="BR78" s="3"/>
      <c r="BS78" s="4"/>
      <c r="BT78" s="155"/>
      <c r="BU78" s="159"/>
      <c r="BV78" s="3"/>
      <c r="BW78" s="3"/>
      <c r="BX78" s="4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ht="14.25" customHeight="1">
      <c r="A79" s="30"/>
      <c r="B79" s="44"/>
      <c r="C79" s="11"/>
      <c r="D79" s="151"/>
      <c r="E79" s="152"/>
      <c r="F79" s="153"/>
      <c r="G79" s="154"/>
      <c r="H79" s="154"/>
      <c r="I79" s="10"/>
      <c r="J79" s="1"/>
      <c r="K79" s="1"/>
      <c r="L79" s="1"/>
      <c r="M79" s="1"/>
      <c r="N79" s="1"/>
      <c r="O79" s="1"/>
      <c r="P79" s="161"/>
      <c r="Q79" s="13"/>
      <c r="R79" s="13"/>
      <c r="S79" s="14"/>
      <c r="T79" s="1"/>
      <c r="U79" s="44"/>
      <c r="V79" s="11"/>
      <c r="W79" s="151"/>
      <c r="X79" s="152"/>
      <c r="Y79" s="153"/>
      <c r="Z79" s="154"/>
      <c r="AA79" s="154"/>
      <c r="AB79" s="10"/>
      <c r="AC79" s="1"/>
      <c r="AD79" s="1"/>
      <c r="AE79" s="1"/>
      <c r="AF79" s="1"/>
      <c r="AG79" s="1"/>
      <c r="AH79" s="1"/>
      <c r="AI79" s="161"/>
      <c r="AJ79" s="13"/>
      <c r="AK79" s="13"/>
      <c r="AL79" s="14"/>
      <c r="AM79" s="1"/>
      <c r="AN79" s="44"/>
      <c r="AO79" s="11"/>
      <c r="AP79" s="151"/>
      <c r="AQ79" s="152"/>
      <c r="AR79" s="153"/>
      <c r="AS79" s="154"/>
      <c r="AT79" s="154"/>
      <c r="AU79" s="10"/>
      <c r="AV79" s="1"/>
      <c r="AW79" s="1"/>
      <c r="AX79" s="1"/>
      <c r="AY79" s="1"/>
      <c r="AZ79" s="1"/>
      <c r="BA79" s="1"/>
      <c r="BB79" s="161"/>
      <c r="BC79" s="13"/>
      <c r="BD79" s="13"/>
      <c r="BE79" s="14"/>
      <c r="BF79" s="1"/>
      <c r="BG79" s="44"/>
      <c r="BH79" s="11"/>
      <c r="BI79" s="151"/>
      <c r="BJ79" s="152"/>
      <c r="BK79" s="153"/>
      <c r="BL79" s="154"/>
      <c r="BM79" s="154"/>
      <c r="BN79" s="10"/>
      <c r="BO79" s="1"/>
      <c r="BP79" s="1"/>
      <c r="BQ79" s="1"/>
      <c r="BR79" s="1"/>
      <c r="BS79" s="1"/>
      <c r="BT79" s="1"/>
      <c r="BU79" s="161"/>
      <c r="BV79" s="13"/>
      <c r="BW79" s="13"/>
      <c r="BX79" s="14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ht="14.25" customHeight="1">
      <c r="A80" s="30"/>
      <c r="B80" s="44"/>
      <c r="C80" s="1"/>
      <c r="D80" s="151"/>
      <c r="E80" s="152"/>
      <c r="F80" s="153"/>
      <c r="G80" s="154"/>
      <c r="H80" s="154"/>
      <c r="I80" s="10"/>
      <c r="J80" s="1"/>
      <c r="K80" s="1"/>
      <c r="L80" s="1"/>
      <c r="M80" s="1"/>
      <c r="N80" s="1"/>
      <c r="O80" s="1"/>
      <c r="P80" s="15"/>
      <c r="S80" s="16"/>
      <c r="T80" s="1"/>
      <c r="U80" s="44"/>
      <c r="V80" s="1"/>
      <c r="W80" s="151"/>
      <c r="X80" s="152"/>
      <c r="Y80" s="153"/>
      <c r="Z80" s="154"/>
      <c r="AA80" s="154"/>
      <c r="AB80" s="10"/>
      <c r="AC80" s="1"/>
      <c r="AD80" s="1"/>
      <c r="AE80" s="1"/>
      <c r="AF80" s="1"/>
      <c r="AG80" s="1"/>
      <c r="AH80" s="1"/>
      <c r="AI80" s="15"/>
      <c r="AL80" s="16"/>
      <c r="AM80" s="1"/>
      <c r="AN80" s="44"/>
      <c r="AO80" s="1"/>
      <c r="AP80" s="151"/>
      <c r="AQ80" s="152"/>
      <c r="AR80" s="153"/>
      <c r="AS80" s="154"/>
      <c r="AT80" s="154"/>
      <c r="AU80" s="10"/>
      <c r="AV80" s="1"/>
      <c r="AW80" s="1"/>
      <c r="AX80" s="1"/>
      <c r="AY80" s="1"/>
      <c r="AZ80" s="1"/>
      <c r="BA80" s="1"/>
      <c r="BB80" s="15"/>
      <c r="BE80" s="16"/>
      <c r="BF80" s="1"/>
      <c r="BG80" s="44"/>
      <c r="BH80" s="1"/>
      <c r="BI80" s="151"/>
      <c r="BJ80" s="152"/>
      <c r="BK80" s="153"/>
      <c r="BL80" s="154"/>
      <c r="BM80" s="154"/>
      <c r="BN80" s="10"/>
      <c r="BO80" s="162"/>
      <c r="BP80" s="162"/>
      <c r="BQ80" s="162"/>
      <c r="BR80" s="162"/>
      <c r="BS80" s="1"/>
      <c r="BT80" s="1"/>
      <c r="BU80" s="15"/>
      <c r="BX80" s="16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ht="14.25" customHeight="1">
      <c r="A81" s="30"/>
      <c r="B81" s="44"/>
      <c r="C81" s="1"/>
      <c r="D81" s="151"/>
      <c r="E81" s="152"/>
      <c r="F81" s="153"/>
      <c r="G81" s="154"/>
      <c r="H81" s="154"/>
      <c r="I81" s="10"/>
      <c r="J81" s="1"/>
      <c r="K81" s="1"/>
      <c r="L81" s="1"/>
      <c r="M81" s="1"/>
      <c r="N81" s="1"/>
      <c r="O81" s="1"/>
      <c r="P81" s="15"/>
      <c r="S81" s="16"/>
      <c r="T81" s="1"/>
      <c r="U81" s="44"/>
      <c r="V81" s="1"/>
      <c r="W81" s="151"/>
      <c r="X81" s="152"/>
      <c r="Y81" s="153"/>
      <c r="Z81" s="154"/>
      <c r="AA81" s="154"/>
      <c r="AB81" s="10"/>
      <c r="AC81" s="1"/>
      <c r="AD81" s="1"/>
      <c r="AE81" s="1"/>
      <c r="AF81" s="1"/>
      <c r="AG81" s="1"/>
      <c r="AH81" s="1"/>
      <c r="AI81" s="15"/>
      <c r="AL81" s="16"/>
      <c r="AM81" s="1"/>
      <c r="AN81" s="44"/>
      <c r="AO81" s="1"/>
      <c r="AP81" s="151"/>
      <c r="AQ81" s="152"/>
      <c r="AR81" s="153"/>
      <c r="AS81" s="154"/>
      <c r="AT81" s="154"/>
      <c r="AU81" s="10"/>
      <c r="AV81" s="1"/>
      <c r="AW81" s="1"/>
      <c r="AX81" s="1"/>
      <c r="AY81" s="1"/>
      <c r="AZ81" s="1"/>
      <c r="BA81" s="1"/>
      <c r="BB81" s="15"/>
      <c r="BE81" s="16"/>
      <c r="BF81" s="1"/>
      <c r="BG81" s="44"/>
      <c r="BH81" s="1"/>
      <c r="BI81" s="151"/>
      <c r="BJ81" s="152"/>
      <c r="BK81" s="153"/>
      <c r="BL81" s="154"/>
      <c r="BM81" s="154"/>
      <c r="BN81" s="10"/>
      <c r="BO81" s="1"/>
      <c r="BP81" s="1"/>
      <c r="BQ81" s="1"/>
      <c r="BR81" s="1"/>
      <c r="BS81" s="1"/>
      <c r="BT81" s="1"/>
      <c r="BU81" s="15"/>
      <c r="BX81" s="16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ht="14.25" customHeight="1">
      <c r="A82" s="30"/>
      <c r="B82" s="44"/>
      <c r="C82" s="11"/>
      <c r="D82" s="151"/>
      <c r="E82" s="152"/>
      <c r="F82" s="153"/>
      <c r="G82" s="154"/>
      <c r="H82" s="154"/>
      <c r="I82" s="10"/>
      <c r="J82" s="1"/>
      <c r="K82" s="1"/>
      <c r="L82" s="1"/>
      <c r="M82" s="1"/>
      <c r="N82" s="1"/>
      <c r="O82" s="1"/>
      <c r="P82" s="15"/>
      <c r="S82" s="16"/>
      <c r="T82" s="1"/>
      <c r="U82" s="44"/>
      <c r="V82" s="11"/>
      <c r="W82" s="151"/>
      <c r="X82" s="152"/>
      <c r="Y82" s="153"/>
      <c r="Z82" s="154"/>
      <c r="AA82" s="154"/>
      <c r="AB82" s="10"/>
      <c r="AC82" s="1"/>
      <c r="AD82" s="1"/>
      <c r="AE82" s="1"/>
      <c r="AF82" s="1"/>
      <c r="AG82" s="1"/>
      <c r="AH82" s="1"/>
      <c r="AI82" s="15"/>
      <c r="AL82" s="16"/>
      <c r="AM82" s="1"/>
      <c r="AN82" s="44"/>
      <c r="AO82" s="11"/>
      <c r="AP82" s="151"/>
      <c r="AQ82" s="152"/>
      <c r="AR82" s="153"/>
      <c r="AS82" s="154"/>
      <c r="AT82" s="154"/>
      <c r="AU82" s="10"/>
      <c r="AV82" s="1"/>
      <c r="AW82" s="1"/>
      <c r="AX82" s="1"/>
      <c r="AY82" s="1"/>
      <c r="AZ82" s="1"/>
      <c r="BA82" s="1"/>
      <c r="BB82" s="15"/>
      <c r="BE82" s="16"/>
      <c r="BF82" s="1"/>
      <c r="BG82" s="44"/>
      <c r="BH82" s="11"/>
      <c r="BI82" s="151"/>
      <c r="BJ82" s="152"/>
      <c r="BK82" s="153"/>
      <c r="BL82" s="154"/>
      <c r="BM82" s="154"/>
      <c r="BN82" s="10"/>
      <c r="BO82" s="1"/>
      <c r="BP82" s="1"/>
      <c r="BQ82" s="1"/>
      <c r="BR82" s="1"/>
      <c r="BS82" s="1"/>
      <c r="BT82" s="1"/>
      <c r="BU82" s="17"/>
      <c r="BV82" s="18"/>
      <c r="BW82" s="18"/>
      <c r="BX82" s="19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ht="14.25" customHeight="1">
      <c r="A83" s="30"/>
      <c r="B83" s="44"/>
      <c r="C83" s="1"/>
      <c r="D83" s="151"/>
      <c r="E83" s="152"/>
      <c r="F83" s="153"/>
      <c r="G83" s="154"/>
      <c r="H83" s="154"/>
      <c r="I83" s="10"/>
      <c r="J83" s="1"/>
      <c r="K83" s="1"/>
      <c r="L83" s="1"/>
      <c r="M83" s="1"/>
      <c r="N83" s="1"/>
      <c r="O83" s="1"/>
      <c r="P83" s="15"/>
      <c r="S83" s="16"/>
      <c r="T83" s="1"/>
      <c r="U83" s="44"/>
      <c r="V83" s="1"/>
      <c r="W83" s="151"/>
      <c r="X83" s="152"/>
      <c r="Y83" s="153"/>
      <c r="Z83" s="154"/>
      <c r="AA83" s="154"/>
      <c r="AB83" s="10"/>
      <c r="AC83" s="1"/>
      <c r="AD83" s="1"/>
      <c r="AE83" s="1"/>
      <c r="AF83" s="1"/>
      <c r="AG83" s="1"/>
      <c r="AH83" s="1"/>
      <c r="AI83" s="15"/>
      <c r="AL83" s="16"/>
      <c r="AM83" s="1"/>
      <c r="AN83" s="44"/>
      <c r="AO83" s="1"/>
      <c r="AP83" s="151"/>
      <c r="AQ83" s="152"/>
      <c r="AR83" s="153"/>
      <c r="AS83" s="154"/>
      <c r="AT83" s="154"/>
      <c r="AU83" s="10"/>
      <c r="AV83" s="1"/>
      <c r="AW83" s="1"/>
      <c r="AX83" s="1"/>
      <c r="AY83" s="1"/>
      <c r="AZ83" s="1"/>
      <c r="BA83" s="1"/>
      <c r="BB83" s="15"/>
      <c r="BE83" s="16"/>
      <c r="BF83" s="1"/>
      <c r="BG83" s="44"/>
      <c r="BH83" s="1"/>
      <c r="BI83" s="151"/>
      <c r="BJ83" s="152"/>
      <c r="BK83" s="153"/>
      <c r="BL83" s="154"/>
      <c r="BM83" s="154"/>
      <c r="BN83" s="10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ht="14.25" customHeight="1">
      <c r="A84" s="30"/>
      <c r="B84" s="44"/>
      <c r="C84" s="1"/>
      <c r="D84" s="151"/>
      <c r="E84" s="152"/>
      <c r="F84" s="153"/>
      <c r="G84" s="154"/>
      <c r="H84" s="154"/>
      <c r="I84" s="10"/>
      <c r="J84" s="1"/>
      <c r="K84" s="1"/>
      <c r="L84" s="1"/>
      <c r="M84" s="1"/>
      <c r="N84" s="1"/>
      <c r="O84" s="1"/>
      <c r="P84" s="15"/>
      <c r="S84" s="16"/>
      <c r="T84" s="1"/>
      <c r="U84" s="44"/>
      <c r="V84" s="1"/>
      <c r="W84" s="151"/>
      <c r="X84" s="152"/>
      <c r="Y84" s="153"/>
      <c r="Z84" s="154"/>
      <c r="AA84" s="154"/>
      <c r="AB84" s="10"/>
      <c r="AC84" s="1"/>
      <c r="AD84" s="1"/>
      <c r="AE84" s="1"/>
      <c r="AF84" s="1"/>
      <c r="AG84" s="1"/>
      <c r="AH84" s="1"/>
      <c r="AI84" s="15"/>
      <c r="AL84" s="16"/>
      <c r="AM84" s="1"/>
      <c r="AN84" s="44"/>
      <c r="AO84" s="1"/>
      <c r="AP84" s="151"/>
      <c r="AQ84" s="152"/>
      <c r="AR84" s="153"/>
      <c r="AS84" s="154"/>
      <c r="AT84" s="154"/>
      <c r="AU84" s="10"/>
      <c r="AV84" s="1"/>
      <c r="AW84" s="1"/>
      <c r="AX84" s="1"/>
      <c r="AY84" s="1"/>
      <c r="AZ84" s="1"/>
      <c r="BA84" s="1"/>
      <c r="BB84" s="15"/>
      <c r="BE84" s="16"/>
      <c r="BF84" s="1"/>
      <c r="BG84" s="44"/>
      <c r="BH84" s="1"/>
      <c r="BI84" s="151"/>
      <c r="BJ84" s="152"/>
      <c r="BK84" s="153"/>
      <c r="BL84" s="154"/>
      <c r="BM84" s="154"/>
      <c r="BN84" s="10"/>
      <c r="BO84" s="159"/>
      <c r="BP84" s="3"/>
      <c r="BQ84" s="3"/>
      <c r="BR84" s="3"/>
      <c r="BS84" s="4"/>
      <c r="BT84" s="155"/>
      <c r="BU84" s="159"/>
      <c r="BV84" s="3"/>
      <c r="BW84" s="3"/>
      <c r="BX84" s="4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ht="14.25" customHeight="1">
      <c r="A85" s="30" t="s">
        <v>62</v>
      </c>
      <c r="B85" s="44"/>
      <c r="C85" s="1"/>
      <c r="D85" s="151"/>
      <c r="E85" s="152"/>
      <c r="F85" s="153"/>
      <c r="G85" s="154"/>
      <c r="H85" s="154"/>
      <c r="I85" s="10"/>
      <c r="J85" s="1"/>
      <c r="K85" s="1"/>
      <c r="L85" s="1"/>
      <c r="M85" s="1"/>
      <c r="N85" s="1"/>
      <c r="O85" s="1"/>
      <c r="P85" s="17"/>
      <c r="Q85" s="18"/>
      <c r="R85" s="18"/>
      <c r="S85" s="19"/>
      <c r="T85" s="1"/>
      <c r="U85" s="44"/>
      <c r="V85" s="1"/>
      <c r="W85" s="151"/>
      <c r="X85" s="152"/>
      <c r="Y85" s="153"/>
      <c r="Z85" s="154"/>
      <c r="AA85" s="154"/>
      <c r="AB85" s="10"/>
      <c r="AC85" s="1"/>
      <c r="AD85" s="1"/>
      <c r="AE85" s="1"/>
      <c r="AF85" s="1"/>
      <c r="AG85" s="1"/>
      <c r="AH85" s="1"/>
      <c r="AI85" s="17"/>
      <c r="AJ85" s="18"/>
      <c r="AK85" s="18"/>
      <c r="AL85" s="19"/>
      <c r="AM85" s="1"/>
      <c r="AN85" s="44"/>
      <c r="AO85" s="1"/>
      <c r="AP85" s="151"/>
      <c r="AQ85" s="152"/>
      <c r="AR85" s="153"/>
      <c r="AS85" s="154"/>
      <c r="AT85" s="154"/>
      <c r="AU85" s="10"/>
      <c r="AV85" s="1"/>
      <c r="AW85" s="1"/>
      <c r="AX85" s="1"/>
      <c r="AY85" s="1"/>
      <c r="AZ85" s="1"/>
      <c r="BA85" s="1"/>
      <c r="BB85" s="17"/>
      <c r="BC85" s="18"/>
      <c r="BD85" s="18"/>
      <c r="BE85" s="19"/>
      <c r="BF85" s="1"/>
      <c r="BG85" s="44"/>
      <c r="BH85" s="1"/>
      <c r="BI85" s="151"/>
      <c r="BJ85" s="152"/>
      <c r="BK85" s="153"/>
      <c r="BL85" s="154"/>
      <c r="BM85" s="154"/>
      <c r="BN85" s="10"/>
      <c r="BO85" s="1"/>
      <c r="BP85" s="1"/>
      <c r="BQ85" s="1"/>
      <c r="BR85" s="1"/>
      <c r="BS85" s="1"/>
      <c r="BT85" s="1"/>
      <c r="BU85" s="161"/>
      <c r="BV85" s="13"/>
      <c r="BW85" s="13"/>
      <c r="BX85" s="14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ht="14.25" customHeight="1">
      <c r="A86" s="30" t="s">
        <v>80</v>
      </c>
      <c r="B86" s="1"/>
      <c r="C86" s="1"/>
      <c r="D86" s="151"/>
      <c r="E86" s="152"/>
      <c r="F86" s="153"/>
      <c r="G86" s="154"/>
      <c r="H86" s="154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51"/>
      <c r="X86" s="152"/>
      <c r="Y86" s="153"/>
      <c r="Z86" s="154"/>
      <c r="AA86" s="154"/>
      <c r="AB86" s="10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51"/>
      <c r="AQ86" s="152"/>
      <c r="AR86" s="153"/>
      <c r="AS86" s="154"/>
      <c r="AT86" s="154"/>
      <c r="AU86" s="10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51"/>
      <c r="BJ86" s="152"/>
      <c r="BK86" s="153"/>
      <c r="BL86" s="154"/>
      <c r="BM86" s="154"/>
      <c r="BN86" s="10"/>
      <c r="BO86" s="1"/>
      <c r="BP86" s="1"/>
      <c r="BQ86" s="1"/>
      <c r="BR86" s="1"/>
      <c r="BS86" s="1"/>
      <c r="BT86" s="1"/>
      <c r="BU86" s="15"/>
      <c r="BX86" s="16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ht="14.25" customHeight="1">
      <c r="A87" s="30" t="s">
        <v>81</v>
      </c>
      <c r="B87" s="44"/>
      <c r="C87" s="155"/>
      <c r="D87" s="155"/>
      <c r="E87" s="156"/>
      <c r="F87" s="157"/>
      <c r="G87" s="158"/>
      <c r="H87" s="158"/>
      <c r="I87" s="10"/>
      <c r="J87" s="159"/>
      <c r="K87" s="3"/>
      <c r="L87" s="3"/>
      <c r="M87" s="3"/>
      <c r="N87" s="4"/>
      <c r="O87" s="155"/>
      <c r="P87" s="159"/>
      <c r="Q87" s="3"/>
      <c r="R87" s="3"/>
      <c r="S87" s="4"/>
      <c r="T87" s="1"/>
      <c r="U87" s="44"/>
      <c r="V87" s="155"/>
      <c r="W87" s="155"/>
      <c r="X87" s="156"/>
      <c r="Y87" s="157"/>
      <c r="Z87" s="158"/>
      <c r="AA87" s="158"/>
      <c r="AB87" s="10"/>
      <c r="AC87" s="159"/>
      <c r="AD87" s="3"/>
      <c r="AE87" s="3"/>
      <c r="AF87" s="3"/>
      <c r="AG87" s="4"/>
      <c r="AH87" s="155"/>
      <c r="AI87" s="159"/>
      <c r="AJ87" s="3"/>
      <c r="AK87" s="3"/>
      <c r="AL87" s="4"/>
      <c r="AM87" s="1"/>
      <c r="AN87" s="44"/>
      <c r="AO87" s="155"/>
      <c r="AP87" s="155"/>
      <c r="AQ87" s="156"/>
      <c r="AR87" s="157"/>
      <c r="AS87" s="158"/>
      <c r="AT87" s="158"/>
      <c r="AU87" s="10"/>
      <c r="AV87" s="159"/>
      <c r="AW87" s="3"/>
      <c r="AX87" s="3"/>
      <c r="AY87" s="3"/>
      <c r="AZ87" s="4"/>
      <c r="BA87" s="155"/>
      <c r="BB87" s="159"/>
      <c r="BC87" s="3"/>
      <c r="BD87" s="3"/>
      <c r="BE87" s="4"/>
      <c r="BF87" s="1"/>
      <c r="BG87" s="44"/>
      <c r="BH87" s="155"/>
      <c r="BI87" s="155"/>
      <c r="BJ87" s="156"/>
      <c r="BK87" s="157"/>
      <c r="BL87" s="158"/>
      <c r="BM87" s="158"/>
      <c r="BN87" s="10"/>
      <c r="BO87" s="1"/>
      <c r="BP87" s="1"/>
      <c r="BQ87" s="1"/>
      <c r="BR87" s="1"/>
      <c r="BS87" s="1"/>
      <c r="BT87" s="1"/>
      <c r="BU87" s="15"/>
      <c r="BX87" s="16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ht="14.25" customHeight="1">
      <c r="A88" s="30"/>
      <c r="B88" s="44"/>
      <c r="C88" s="1"/>
      <c r="D88" s="151"/>
      <c r="E88" s="152"/>
      <c r="F88" s="160"/>
      <c r="G88" s="154"/>
      <c r="H88" s="154"/>
      <c r="I88" s="10"/>
      <c r="J88" s="1"/>
      <c r="K88" s="1"/>
      <c r="L88" s="1"/>
      <c r="M88" s="1"/>
      <c r="N88" s="1"/>
      <c r="O88" s="1"/>
      <c r="P88" s="161"/>
      <c r="Q88" s="13"/>
      <c r="R88" s="13"/>
      <c r="S88" s="14"/>
      <c r="T88" s="1"/>
      <c r="U88" s="44"/>
      <c r="V88" s="1"/>
      <c r="W88" s="151"/>
      <c r="X88" s="152"/>
      <c r="Y88" s="160"/>
      <c r="Z88" s="154"/>
      <c r="AA88" s="154"/>
      <c r="AB88" s="10"/>
      <c r="AC88" s="1"/>
      <c r="AD88" s="1"/>
      <c r="AE88" s="1"/>
      <c r="AF88" s="1"/>
      <c r="AG88" s="1"/>
      <c r="AH88" s="1"/>
      <c r="AI88" s="161"/>
      <c r="AJ88" s="13"/>
      <c r="AK88" s="13"/>
      <c r="AL88" s="14"/>
      <c r="AM88" s="1"/>
      <c r="AN88" s="44"/>
      <c r="AO88" s="1"/>
      <c r="AP88" s="151"/>
      <c r="AQ88" s="152"/>
      <c r="AR88" s="160"/>
      <c r="AS88" s="154"/>
      <c r="AT88" s="154"/>
      <c r="AU88" s="10"/>
      <c r="AV88" s="1"/>
      <c r="AW88" s="1"/>
      <c r="AX88" s="1"/>
      <c r="AY88" s="1"/>
      <c r="AZ88" s="1"/>
      <c r="BA88" s="1"/>
      <c r="BB88" s="161"/>
      <c r="BC88" s="13"/>
      <c r="BD88" s="13"/>
      <c r="BE88" s="14"/>
      <c r="BF88" s="1"/>
      <c r="BG88" s="44"/>
      <c r="BH88" s="1"/>
      <c r="BI88" s="151"/>
      <c r="BJ88" s="152"/>
      <c r="BK88" s="160"/>
      <c r="BL88" s="154"/>
      <c r="BM88" s="154"/>
      <c r="BN88" s="10"/>
      <c r="BO88" s="1"/>
      <c r="BP88" s="1"/>
      <c r="BQ88" s="1"/>
      <c r="BR88" s="1"/>
      <c r="BS88" s="1"/>
      <c r="BT88" s="1"/>
      <c r="BU88" s="15"/>
      <c r="BX88" s="16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ht="14.25" customHeight="1">
      <c r="A89" s="30"/>
      <c r="B89" s="44"/>
      <c r="C89" s="1"/>
      <c r="D89" s="151"/>
      <c r="E89" s="152"/>
      <c r="F89" s="160"/>
      <c r="G89" s="154"/>
      <c r="H89" s="154"/>
      <c r="I89" s="10"/>
      <c r="J89" s="1"/>
      <c r="K89" s="1"/>
      <c r="L89" s="1"/>
      <c r="M89" s="1"/>
      <c r="N89" s="1"/>
      <c r="O89" s="1"/>
      <c r="P89" s="15"/>
      <c r="S89" s="16"/>
      <c r="T89" s="1"/>
      <c r="U89" s="44"/>
      <c r="V89" s="1"/>
      <c r="W89" s="151"/>
      <c r="X89" s="152"/>
      <c r="Y89" s="160"/>
      <c r="Z89" s="154"/>
      <c r="AA89" s="154"/>
      <c r="AB89" s="10"/>
      <c r="AC89" s="1"/>
      <c r="AD89" s="1"/>
      <c r="AE89" s="1"/>
      <c r="AF89" s="1"/>
      <c r="AG89" s="1"/>
      <c r="AH89" s="1"/>
      <c r="AI89" s="15"/>
      <c r="AL89" s="16"/>
      <c r="AM89" s="1"/>
      <c r="AN89" s="44"/>
      <c r="AO89" s="1"/>
      <c r="AP89" s="151"/>
      <c r="AQ89" s="152"/>
      <c r="AR89" s="160"/>
      <c r="AS89" s="154"/>
      <c r="AT89" s="154"/>
      <c r="AU89" s="10"/>
      <c r="AV89" s="1"/>
      <c r="AW89" s="1"/>
      <c r="AX89" s="1"/>
      <c r="AY89" s="1"/>
      <c r="AZ89" s="1"/>
      <c r="BA89" s="1"/>
      <c r="BB89" s="15"/>
      <c r="BE89" s="16"/>
      <c r="BF89" s="1"/>
      <c r="BG89" s="44"/>
      <c r="BH89" s="1"/>
      <c r="BI89" s="151"/>
      <c r="BJ89" s="152"/>
      <c r="BK89" s="160"/>
      <c r="BL89" s="154"/>
      <c r="BM89" s="154"/>
      <c r="BN89" s="10"/>
      <c r="BO89" s="1"/>
      <c r="BP89" s="1"/>
      <c r="BQ89" s="1"/>
      <c r="BR89" s="1"/>
      <c r="BS89" s="1"/>
      <c r="BT89" s="1"/>
      <c r="BU89" s="15"/>
      <c r="BX89" s="16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ht="14.25" customHeight="1">
      <c r="A90" s="30"/>
      <c r="B90" s="44"/>
      <c r="C90" s="1"/>
      <c r="D90" s="151"/>
      <c r="E90" s="152"/>
      <c r="F90" s="160"/>
      <c r="G90" s="154"/>
      <c r="H90" s="154"/>
      <c r="I90" s="10"/>
      <c r="J90" s="1"/>
      <c r="K90" s="1"/>
      <c r="L90" s="1"/>
      <c r="M90" s="1"/>
      <c r="N90" s="1"/>
      <c r="O90" s="1"/>
      <c r="P90" s="15"/>
      <c r="S90" s="16"/>
      <c r="T90" s="1"/>
      <c r="U90" s="44"/>
      <c r="V90" s="1"/>
      <c r="W90" s="151"/>
      <c r="X90" s="152"/>
      <c r="Y90" s="160"/>
      <c r="Z90" s="154"/>
      <c r="AA90" s="154"/>
      <c r="AB90" s="10"/>
      <c r="AC90" s="1"/>
      <c r="AD90" s="1"/>
      <c r="AE90" s="1"/>
      <c r="AF90" s="1"/>
      <c r="AG90" s="1"/>
      <c r="AH90" s="1"/>
      <c r="AI90" s="15"/>
      <c r="AL90" s="16"/>
      <c r="AM90" s="1"/>
      <c r="AN90" s="44"/>
      <c r="AO90" s="1"/>
      <c r="AP90" s="151"/>
      <c r="AQ90" s="152"/>
      <c r="AR90" s="160"/>
      <c r="AS90" s="154"/>
      <c r="AT90" s="154"/>
      <c r="AU90" s="10"/>
      <c r="AV90" s="1"/>
      <c r="AW90" s="1"/>
      <c r="AX90" s="1"/>
      <c r="AY90" s="1"/>
      <c r="AZ90" s="1"/>
      <c r="BA90" s="1"/>
      <c r="BB90" s="15"/>
      <c r="BE90" s="16"/>
      <c r="BF90" s="1"/>
      <c r="BG90" s="44"/>
      <c r="BH90" s="1"/>
      <c r="BI90" s="151"/>
      <c r="BJ90" s="152"/>
      <c r="BK90" s="160"/>
      <c r="BL90" s="154"/>
      <c r="BM90" s="154"/>
      <c r="BN90" s="10"/>
      <c r="BO90" s="1"/>
      <c r="BP90" s="1"/>
      <c r="BQ90" s="1"/>
      <c r="BR90" s="1"/>
      <c r="BS90" s="1"/>
      <c r="BT90" s="1"/>
      <c r="BU90" s="15"/>
      <c r="BX90" s="16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ht="14.25" customHeight="1">
      <c r="A91" s="30"/>
      <c r="B91" s="44"/>
      <c r="C91" s="1"/>
      <c r="D91" s="151"/>
      <c r="E91" s="152"/>
      <c r="F91" s="160"/>
      <c r="G91" s="154"/>
      <c r="H91" s="154"/>
      <c r="I91" s="10"/>
      <c r="J91" s="1"/>
      <c r="K91" s="1"/>
      <c r="L91" s="1"/>
      <c r="M91" s="1"/>
      <c r="N91" s="1"/>
      <c r="O91" s="1"/>
      <c r="P91" s="15"/>
      <c r="S91" s="16"/>
      <c r="T91" s="1"/>
      <c r="U91" s="44"/>
      <c r="V91" s="1"/>
      <c r="W91" s="151"/>
      <c r="X91" s="152"/>
      <c r="Y91" s="160"/>
      <c r="Z91" s="154"/>
      <c r="AA91" s="154"/>
      <c r="AB91" s="10"/>
      <c r="AC91" s="1"/>
      <c r="AD91" s="1"/>
      <c r="AE91" s="1"/>
      <c r="AF91" s="1"/>
      <c r="AG91" s="1"/>
      <c r="AH91" s="1"/>
      <c r="AI91" s="15"/>
      <c r="AL91" s="16"/>
      <c r="AM91" s="1"/>
      <c r="AN91" s="44"/>
      <c r="AO91" s="1"/>
      <c r="AP91" s="151"/>
      <c r="AQ91" s="152"/>
      <c r="AR91" s="160"/>
      <c r="AS91" s="154"/>
      <c r="AT91" s="154"/>
      <c r="AU91" s="10"/>
      <c r="AV91" s="1"/>
      <c r="AW91" s="1"/>
      <c r="AX91" s="1"/>
      <c r="AY91" s="1"/>
      <c r="AZ91" s="1"/>
      <c r="BA91" s="1"/>
      <c r="BB91" s="15"/>
      <c r="BE91" s="16"/>
      <c r="BF91" s="1"/>
      <c r="BG91" s="44"/>
      <c r="BH91" s="1"/>
      <c r="BI91" s="151"/>
      <c r="BJ91" s="152"/>
      <c r="BK91" s="160"/>
      <c r="BL91" s="154"/>
      <c r="BM91" s="154"/>
      <c r="BN91" s="10"/>
      <c r="BO91" s="1"/>
      <c r="BP91" s="1"/>
      <c r="BQ91" s="1"/>
      <c r="BR91" s="1"/>
      <c r="BS91" s="1"/>
      <c r="BT91" s="1"/>
      <c r="BU91" s="17"/>
      <c r="BV91" s="18"/>
      <c r="BW91" s="18"/>
      <c r="BX91" s="19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ht="14.25" customHeight="1">
      <c r="A92" s="30"/>
      <c r="B92" s="44"/>
      <c r="C92" s="1"/>
      <c r="D92" s="151"/>
      <c r="E92" s="152"/>
      <c r="F92" s="160"/>
      <c r="G92" s="154"/>
      <c r="H92" s="154"/>
      <c r="I92" s="10"/>
      <c r="J92" s="1"/>
      <c r="K92" s="1"/>
      <c r="L92" s="1"/>
      <c r="M92" s="1"/>
      <c r="N92" s="1"/>
      <c r="O92" s="1"/>
      <c r="P92" s="15"/>
      <c r="S92" s="16"/>
      <c r="T92" s="1"/>
      <c r="U92" s="44"/>
      <c r="V92" s="1"/>
      <c r="W92" s="151"/>
      <c r="X92" s="152"/>
      <c r="Y92" s="160"/>
      <c r="Z92" s="154"/>
      <c r="AA92" s="154"/>
      <c r="AB92" s="10"/>
      <c r="AC92" s="1"/>
      <c r="AD92" s="1"/>
      <c r="AE92" s="1"/>
      <c r="AF92" s="1"/>
      <c r="AG92" s="1"/>
      <c r="AH92" s="1"/>
      <c r="AI92" s="15"/>
      <c r="AL92" s="16"/>
      <c r="AM92" s="1"/>
      <c r="AN92" s="44"/>
      <c r="AO92" s="1"/>
      <c r="AP92" s="151"/>
      <c r="AQ92" s="152"/>
      <c r="AR92" s="160"/>
      <c r="AS92" s="154"/>
      <c r="AT92" s="154"/>
      <c r="AU92" s="10"/>
      <c r="AV92" s="1"/>
      <c r="AW92" s="1"/>
      <c r="AX92" s="1"/>
      <c r="AY92" s="1"/>
      <c r="AZ92" s="1"/>
      <c r="BA92" s="1"/>
      <c r="BB92" s="15"/>
      <c r="BE92" s="16"/>
      <c r="BF92" s="1"/>
      <c r="BG92" s="44"/>
      <c r="BH92" s="1"/>
      <c r="BI92" s="151"/>
      <c r="BJ92" s="152"/>
      <c r="BK92" s="160"/>
      <c r="BL92" s="154"/>
      <c r="BM92" s="154"/>
      <c r="BN92" s="10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ht="14.25" customHeight="1">
      <c r="A93" s="30"/>
      <c r="B93" s="44"/>
      <c r="C93" s="1"/>
      <c r="D93" s="151"/>
      <c r="E93" s="152"/>
      <c r="F93" s="160"/>
      <c r="G93" s="154"/>
      <c r="H93" s="154"/>
      <c r="I93" s="10"/>
      <c r="J93" s="1"/>
      <c r="K93" s="1"/>
      <c r="L93" s="1"/>
      <c r="M93" s="1"/>
      <c r="N93" s="1"/>
      <c r="O93" s="1"/>
      <c r="P93" s="17"/>
      <c r="Q93" s="18"/>
      <c r="R93" s="18"/>
      <c r="S93" s="19"/>
      <c r="T93" s="1"/>
      <c r="U93" s="44"/>
      <c r="V93" s="1"/>
      <c r="W93" s="151"/>
      <c r="X93" s="152"/>
      <c r="Y93" s="160"/>
      <c r="Z93" s="154"/>
      <c r="AA93" s="154"/>
      <c r="AB93" s="10"/>
      <c r="AC93" s="1"/>
      <c r="AD93" s="1"/>
      <c r="AE93" s="1"/>
      <c r="AF93" s="1"/>
      <c r="AG93" s="1"/>
      <c r="AH93" s="1"/>
      <c r="AI93" s="17"/>
      <c r="AJ93" s="18"/>
      <c r="AK93" s="18"/>
      <c r="AL93" s="19"/>
      <c r="AM93" s="1"/>
      <c r="AN93" s="44"/>
      <c r="AO93" s="1"/>
      <c r="AP93" s="151"/>
      <c r="AQ93" s="152"/>
      <c r="AR93" s="160"/>
      <c r="AS93" s="154"/>
      <c r="AT93" s="154"/>
      <c r="AU93" s="10"/>
      <c r="AV93" s="1"/>
      <c r="AW93" s="1"/>
      <c r="AX93" s="1"/>
      <c r="AY93" s="1"/>
      <c r="AZ93" s="1"/>
      <c r="BA93" s="1"/>
      <c r="BB93" s="17"/>
      <c r="BC93" s="18"/>
      <c r="BD93" s="18"/>
      <c r="BE93" s="19"/>
      <c r="BF93" s="1"/>
      <c r="BG93" s="44"/>
      <c r="BH93" s="1"/>
      <c r="BI93" s="151"/>
      <c r="BJ93" s="152"/>
      <c r="BK93" s="160"/>
      <c r="BL93" s="154"/>
      <c r="BM93" s="154"/>
      <c r="BN93" s="10"/>
      <c r="BO93" s="159"/>
      <c r="BP93" s="3"/>
      <c r="BQ93" s="3"/>
      <c r="BR93" s="3"/>
      <c r="BS93" s="4"/>
      <c r="BT93" s="155"/>
      <c r="BU93" s="159"/>
      <c r="BV93" s="3"/>
      <c r="BW93" s="3"/>
      <c r="BX93" s="4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ht="14.25" customHeight="1">
      <c r="A94" s="30"/>
      <c r="B94" s="1"/>
      <c r="C94" s="1"/>
      <c r="D94" s="151"/>
      <c r="E94" s="152"/>
      <c r="F94" s="153"/>
      <c r="G94" s="154"/>
      <c r="H94" s="154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51"/>
      <c r="X94" s="152"/>
      <c r="Y94" s="153"/>
      <c r="Z94" s="154"/>
      <c r="AA94" s="154"/>
      <c r="AB94" s="10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51"/>
      <c r="AQ94" s="152"/>
      <c r="AR94" s="153"/>
      <c r="AS94" s="154"/>
      <c r="AT94" s="154"/>
      <c r="AU94" s="10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51"/>
      <c r="BJ94" s="152"/>
      <c r="BK94" s="153"/>
      <c r="BL94" s="154"/>
      <c r="BM94" s="154"/>
      <c r="BN94" s="10"/>
      <c r="BO94" s="1"/>
      <c r="BP94" s="1"/>
      <c r="BQ94" s="1"/>
      <c r="BR94" s="1"/>
      <c r="BS94" s="1"/>
      <c r="BT94" s="1"/>
      <c r="BU94" s="161"/>
      <c r="BV94" s="13"/>
      <c r="BW94" s="13"/>
      <c r="BX94" s="14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ht="14.25" customHeight="1">
      <c r="A95" s="30"/>
      <c r="B95" s="42"/>
      <c r="C95" s="42"/>
      <c r="D95" s="151"/>
      <c r="E95" s="152"/>
      <c r="F95" s="153"/>
      <c r="G95" s="154"/>
      <c r="H95" s="154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42"/>
      <c r="V95" s="42"/>
      <c r="W95" s="151"/>
      <c r="X95" s="152"/>
      <c r="Y95" s="153"/>
      <c r="Z95" s="154"/>
      <c r="AA95" s="154"/>
      <c r="AB95" s="10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42"/>
      <c r="AO95" s="42"/>
      <c r="AP95" s="151"/>
      <c r="AQ95" s="152"/>
      <c r="AR95" s="153"/>
      <c r="AS95" s="154"/>
      <c r="AT95" s="154"/>
      <c r="AU95" s="10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42"/>
      <c r="BH95" s="42"/>
      <c r="BI95" s="151"/>
      <c r="BJ95" s="152"/>
      <c r="BK95" s="153"/>
      <c r="BL95" s="154"/>
      <c r="BM95" s="154"/>
      <c r="BN95" s="10"/>
      <c r="BO95" s="1"/>
      <c r="BP95" s="1"/>
      <c r="BQ95" s="1"/>
      <c r="BR95" s="1"/>
      <c r="BS95" s="1"/>
      <c r="BT95" s="1"/>
      <c r="BU95" s="15"/>
      <c r="BX95" s="16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ht="14.25" customHeight="1">
      <c r="A96" s="30"/>
      <c r="B96" s="42"/>
      <c r="C96" s="42"/>
      <c r="D96" s="151"/>
      <c r="E96" s="152"/>
      <c r="F96" s="153"/>
      <c r="G96" s="154"/>
      <c r="H96" s="154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42"/>
      <c r="V96" s="42"/>
      <c r="W96" s="151"/>
      <c r="X96" s="152"/>
      <c r="Y96" s="153"/>
      <c r="Z96" s="154"/>
      <c r="AA96" s="154"/>
      <c r="AB96" s="10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42"/>
      <c r="AO96" s="42"/>
      <c r="AP96" s="151"/>
      <c r="AQ96" s="152"/>
      <c r="AR96" s="153"/>
      <c r="AS96" s="154"/>
      <c r="AT96" s="154"/>
      <c r="AU96" s="10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42"/>
      <c r="BH96" s="42"/>
      <c r="BI96" s="151"/>
      <c r="BJ96" s="152"/>
      <c r="BK96" s="153"/>
      <c r="BL96" s="154"/>
      <c r="BM96" s="154"/>
      <c r="BN96" s="10"/>
      <c r="BO96" s="1"/>
      <c r="BP96" s="1"/>
      <c r="BQ96" s="1"/>
      <c r="BR96" s="1"/>
      <c r="BS96" s="1"/>
      <c r="BT96" s="1"/>
      <c r="BU96" s="15"/>
      <c r="BX96" s="16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ht="14.25" customHeight="1">
      <c r="A97" s="30"/>
      <c r="B97" s="44"/>
      <c r="C97" s="155"/>
      <c r="D97" s="155"/>
      <c r="E97" s="156"/>
      <c r="F97" s="157"/>
      <c r="G97" s="158"/>
      <c r="H97" s="158"/>
      <c r="I97" s="10"/>
      <c r="J97" s="159"/>
      <c r="K97" s="3"/>
      <c r="L97" s="3"/>
      <c r="M97" s="3"/>
      <c r="N97" s="4"/>
      <c r="O97" s="155"/>
      <c r="P97" s="159"/>
      <c r="Q97" s="3"/>
      <c r="R97" s="3"/>
      <c r="S97" s="4"/>
      <c r="T97" s="1"/>
      <c r="U97" s="44"/>
      <c r="V97" s="155"/>
      <c r="W97" s="155"/>
      <c r="X97" s="156"/>
      <c r="Y97" s="157"/>
      <c r="Z97" s="158"/>
      <c r="AA97" s="158"/>
      <c r="AB97" s="10"/>
      <c r="AC97" s="159"/>
      <c r="AD97" s="3"/>
      <c r="AE97" s="3"/>
      <c r="AF97" s="3"/>
      <c r="AG97" s="4"/>
      <c r="AH97" s="155"/>
      <c r="AI97" s="159"/>
      <c r="AJ97" s="3"/>
      <c r="AK97" s="3"/>
      <c r="AL97" s="4"/>
      <c r="AM97" s="1"/>
      <c r="AN97" s="44"/>
      <c r="AO97" s="155"/>
      <c r="AP97" s="155"/>
      <c r="AQ97" s="156"/>
      <c r="AR97" s="157"/>
      <c r="AS97" s="158"/>
      <c r="AT97" s="158"/>
      <c r="AU97" s="10"/>
      <c r="AV97" s="159"/>
      <c r="AW97" s="3"/>
      <c r="AX97" s="3"/>
      <c r="AY97" s="3"/>
      <c r="AZ97" s="4"/>
      <c r="BA97" s="155"/>
      <c r="BB97" s="159"/>
      <c r="BC97" s="3"/>
      <c r="BD97" s="3"/>
      <c r="BE97" s="4"/>
      <c r="BF97" s="1"/>
      <c r="BG97" s="44"/>
      <c r="BH97" s="155"/>
      <c r="BI97" s="155"/>
      <c r="BJ97" s="156"/>
      <c r="BK97" s="157"/>
      <c r="BL97" s="158"/>
      <c r="BM97" s="158"/>
      <c r="BN97" s="10"/>
      <c r="BO97" s="1"/>
      <c r="BP97" s="1"/>
      <c r="BQ97" s="1"/>
      <c r="BR97" s="1"/>
      <c r="BS97" s="1"/>
      <c r="BT97" s="1"/>
      <c r="BU97" s="15"/>
      <c r="BX97" s="16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ht="14.25" customHeight="1">
      <c r="A98" s="30"/>
      <c r="B98" s="44"/>
      <c r="C98" s="11"/>
      <c r="D98" s="151"/>
      <c r="E98" s="152"/>
      <c r="F98" s="153"/>
      <c r="G98" s="154"/>
      <c r="H98" s="154"/>
      <c r="I98" s="10"/>
      <c r="J98" s="1"/>
      <c r="K98" s="1"/>
      <c r="L98" s="1"/>
      <c r="M98" s="1"/>
      <c r="N98" s="1"/>
      <c r="O98" s="1"/>
      <c r="P98" s="161"/>
      <c r="Q98" s="13"/>
      <c r="R98" s="13"/>
      <c r="S98" s="14"/>
      <c r="T98" s="1"/>
      <c r="U98" s="44"/>
      <c r="V98" s="11"/>
      <c r="W98" s="151"/>
      <c r="X98" s="152"/>
      <c r="Y98" s="153"/>
      <c r="Z98" s="154"/>
      <c r="AA98" s="154"/>
      <c r="AB98" s="10"/>
      <c r="AC98" s="1"/>
      <c r="AD98" s="1"/>
      <c r="AE98" s="1"/>
      <c r="AF98" s="1"/>
      <c r="AG98" s="1"/>
      <c r="AH98" s="1"/>
      <c r="AI98" s="161"/>
      <c r="AJ98" s="13"/>
      <c r="AK98" s="13"/>
      <c r="AL98" s="14"/>
      <c r="AM98" s="1"/>
      <c r="AN98" s="44"/>
      <c r="AO98" s="11"/>
      <c r="AP98" s="151"/>
      <c r="AQ98" s="152"/>
      <c r="AR98" s="153"/>
      <c r="AS98" s="154"/>
      <c r="AT98" s="154"/>
      <c r="AU98" s="10"/>
      <c r="AV98" s="1"/>
      <c r="AW98" s="1"/>
      <c r="AX98" s="1"/>
      <c r="AY98" s="1"/>
      <c r="AZ98" s="1"/>
      <c r="BA98" s="1"/>
      <c r="BB98" s="161"/>
      <c r="BC98" s="13"/>
      <c r="BD98" s="13"/>
      <c r="BE98" s="14"/>
      <c r="BF98" s="1"/>
      <c r="BG98" s="44"/>
      <c r="BH98" s="11"/>
      <c r="BI98" s="151"/>
      <c r="BJ98" s="152"/>
      <c r="BK98" s="153"/>
      <c r="BL98" s="154"/>
      <c r="BM98" s="154"/>
      <c r="BN98" s="10"/>
      <c r="BO98" s="1"/>
      <c r="BP98" s="1"/>
      <c r="BQ98" s="1"/>
      <c r="BR98" s="1"/>
      <c r="BS98" s="1"/>
      <c r="BT98" s="1"/>
      <c r="BU98" s="15"/>
      <c r="BX98" s="16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ht="14.25" customHeight="1">
      <c r="A99" s="30"/>
      <c r="B99" s="44"/>
      <c r="C99" s="1"/>
      <c r="D99" s="151"/>
      <c r="E99" s="152"/>
      <c r="F99" s="153"/>
      <c r="G99" s="154"/>
      <c r="H99" s="154"/>
      <c r="I99" s="10"/>
      <c r="J99" s="1"/>
      <c r="K99" s="1"/>
      <c r="L99" s="1"/>
      <c r="M99" s="1"/>
      <c r="N99" s="1"/>
      <c r="O99" s="1"/>
      <c r="P99" s="15"/>
      <c r="S99" s="16"/>
      <c r="T99" s="1"/>
      <c r="U99" s="44"/>
      <c r="V99" s="1"/>
      <c r="W99" s="151"/>
      <c r="X99" s="152"/>
      <c r="Y99" s="153"/>
      <c r="Z99" s="154"/>
      <c r="AA99" s="154"/>
      <c r="AB99" s="10"/>
      <c r="AC99" s="1"/>
      <c r="AD99" s="1"/>
      <c r="AE99" s="1"/>
      <c r="AF99" s="1"/>
      <c r="AG99" s="1"/>
      <c r="AH99" s="1"/>
      <c r="AI99" s="15"/>
      <c r="AL99" s="16"/>
      <c r="AM99" s="1"/>
      <c r="AN99" s="44"/>
      <c r="AO99" s="1"/>
      <c r="AP99" s="151"/>
      <c r="AQ99" s="152"/>
      <c r="AR99" s="153"/>
      <c r="AS99" s="154"/>
      <c r="AT99" s="154"/>
      <c r="AU99" s="10"/>
      <c r="AV99" s="1"/>
      <c r="AW99" s="1"/>
      <c r="AX99" s="1"/>
      <c r="AY99" s="1"/>
      <c r="AZ99" s="1"/>
      <c r="BA99" s="1"/>
      <c r="BB99" s="15"/>
      <c r="BE99" s="16"/>
      <c r="BF99" s="1"/>
      <c r="BG99" s="44"/>
      <c r="BH99" s="1"/>
      <c r="BI99" s="151"/>
      <c r="BJ99" s="152"/>
      <c r="BK99" s="153"/>
      <c r="BL99" s="154"/>
      <c r="BM99" s="154"/>
      <c r="BN99" s="10"/>
      <c r="BO99" s="1"/>
      <c r="BP99" s="1"/>
      <c r="BQ99" s="1"/>
      <c r="BR99" s="1"/>
      <c r="BS99" s="1"/>
      <c r="BT99" s="1"/>
      <c r="BU99" s="17"/>
      <c r="BV99" s="18"/>
      <c r="BW99" s="18"/>
      <c r="BX99" s="19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ht="14.25" customHeight="1">
      <c r="A100" s="30"/>
      <c r="B100" s="44"/>
      <c r="C100" s="1"/>
      <c r="D100" s="151"/>
      <c r="E100" s="152"/>
      <c r="F100" s="153"/>
      <c r="G100" s="154"/>
      <c r="H100" s="154"/>
      <c r="I100" s="10"/>
      <c r="J100" s="1"/>
      <c r="K100" s="1"/>
      <c r="L100" s="1"/>
      <c r="M100" s="1"/>
      <c r="N100" s="1"/>
      <c r="O100" s="1"/>
      <c r="P100" s="15"/>
      <c r="S100" s="16"/>
      <c r="T100" s="1"/>
      <c r="U100" s="44"/>
      <c r="V100" s="1"/>
      <c r="W100" s="151"/>
      <c r="X100" s="152"/>
      <c r="Y100" s="153"/>
      <c r="Z100" s="154"/>
      <c r="AA100" s="154"/>
      <c r="AB100" s="10"/>
      <c r="AC100" s="1"/>
      <c r="AD100" s="1"/>
      <c r="AE100" s="1"/>
      <c r="AF100" s="1"/>
      <c r="AG100" s="1"/>
      <c r="AH100" s="1"/>
      <c r="AI100" s="15"/>
      <c r="AL100" s="16"/>
      <c r="AM100" s="1"/>
      <c r="AN100" s="44"/>
      <c r="AO100" s="1"/>
      <c r="AP100" s="151"/>
      <c r="AQ100" s="152"/>
      <c r="AR100" s="153"/>
      <c r="AS100" s="154"/>
      <c r="AT100" s="154"/>
      <c r="AU100" s="10"/>
      <c r="AV100" s="1"/>
      <c r="AW100" s="1"/>
      <c r="AX100" s="1"/>
      <c r="AY100" s="1"/>
      <c r="AZ100" s="1"/>
      <c r="BA100" s="1"/>
      <c r="BB100" s="15"/>
      <c r="BE100" s="16"/>
      <c r="BF100" s="1"/>
      <c r="BG100" s="44"/>
      <c r="BH100" s="1"/>
      <c r="BI100" s="151"/>
      <c r="BJ100" s="152"/>
      <c r="BK100" s="153"/>
      <c r="BL100" s="154"/>
      <c r="BM100" s="154"/>
      <c r="BN100" s="10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ht="14.25" customHeight="1">
      <c r="A101" s="30"/>
      <c r="B101" s="44"/>
      <c r="C101" s="11"/>
      <c r="D101" s="151"/>
      <c r="E101" s="152"/>
      <c r="F101" s="153"/>
      <c r="G101" s="154"/>
      <c r="H101" s="154"/>
      <c r="I101" s="10"/>
      <c r="J101" s="1"/>
      <c r="K101" s="1"/>
      <c r="L101" s="1"/>
      <c r="M101" s="1"/>
      <c r="N101" s="1"/>
      <c r="O101" s="1"/>
      <c r="P101" s="15"/>
      <c r="S101" s="16"/>
      <c r="T101" s="1"/>
      <c r="U101" s="44"/>
      <c r="V101" s="11"/>
      <c r="W101" s="151"/>
      <c r="X101" s="152"/>
      <c r="Y101" s="153"/>
      <c r="Z101" s="154"/>
      <c r="AA101" s="154"/>
      <c r="AB101" s="10"/>
      <c r="AC101" s="1"/>
      <c r="AD101" s="1"/>
      <c r="AE101" s="1"/>
      <c r="AF101" s="1"/>
      <c r="AG101" s="1"/>
      <c r="AH101" s="1"/>
      <c r="AI101" s="15"/>
      <c r="AL101" s="16"/>
      <c r="AM101" s="1"/>
      <c r="AN101" s="44"/>
      <c r="AO101" s="11"/>
      <c r="AP101" s="151"/>
      <c r="AQ101" s="152"/>
      <c r="AR101" s="153"/>
      <c r="AS101" s="154"/>
      <c r="AT101" s="154"/>
      <c r="AU101" s="10"/>
      <c r="AV101" s="1"/>
      <c r="AW101" s="1"/>
      <c r="AX101" s="1"/>
      <c r="AY101" s="1"/>
      <c r="AZ101" s="1"/>
      <c r="BA101" s="1"/>
      <c r="BB101" s="15"/>
      <c r="BE101" s="16"/>
      <c r="BF101" s="1"/>
      <c r="BG101" s="44"/>
      <c r="BH101" s="11"/>
      <c r="BI101" s="151"/>
      <c r="BJ101" s="152"/>
      <c r="BK101" s="153"/>
      <c r="BL101" s="154"/>
      <c r="BM101" s="154"/>
      <c r="BN101" s="10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ht="14.25" customHeight="1">
      <c r="A102" s="30"/>
      <c r="B102" s="44"/>
      <c r="C102" s="1"/>
      <c r="D102" s="151"/>
      <c r="E102" s="152"/>
      <c r="F102" s="153"/>
      <c r="G102" s="154"/>
      <c r="H102" s="154"/>
      <c r="I102" s="10"/>
      <c r="J102" s="1"/>
      <c r="K102" s="1"/>
      <c r="L102" s="1"/>
      <c r="M102" s="1"/>
      <c r="N102" s="1"/>
      <c r="O102" s="1"/>
      <c r="P102" s="15"/>
      <c r="S102" s="16"/>
      <c r="T102" s="1"/>
      <c r="U102" s="44"/>
      <c r="V102" s="1"/>
      <c r="W102" s="151"/>
      <c r="X102" s="152"/>
      <c r="Y102" s="153"/>
      <c r="Z102" s="154"/>
      <c r="AA102" s="154"/>
      <c r="AB102" s="10"/>
      <c r="AC102" s="1"/>
      <c r="AD102" s="1"/>
      <c r="AE102" s="1"/>
      <c r="AF102" s="1"/>
      <c r="AG102" s="1"/>
      <c r="AH102" s="1"/>
      <c r="AI102" s="15"/>
      <c r="AL102" s="16"/>
      <c r="AM102" s="1"/>
      <c r="AN102" s="44"/>
      <c r="AO102" s="1"/>
      <c r="AP102" s="151"/>
      <c r="AQ102" s="152"/>
      <c r="AR102" s="153"/>
      <c r="AS102" s="154"/>
      <c r="AT102" s="154"/>
      <c r="AU102" s="10"/>
      <c r="AV102" s="1"/>
      <c r="AW102" s="1"/>
      <c r="AX102" s="1"/>
      <c r="AY102" s="1"/>
      <c r="AZ102" s="1"/>
      <c r="BA102" s="1"/>
      <c r="BB102" s="15"/>
      <c r="BE102" s="16"/>
      <c r="BF102" s="1"/>
      <c r="BG102" s="44"/>
      <c r="BH102" s="1"/>
      <c r="BI102" s="151"/>
      <c r="BJ102" s="152"/>
      <c r="BK102" s="153"/>
      <c r="BL102" s="154"/>
      <c r="BM102" s="154"/>
      <c r="BN102" s="10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ht="14.25" customHeight="1">
      <c r="A103" s="30"/>
      <c r="B103" s="44"/>
      <c r="C103" s="1"/>
      <c r="D103" s="151"/>
      <c r="E103" s="152"/>
      <c r="F103" s="153"/>
      <c r="G103" s="154"/>
      <c r="H103" s="154"/>
      <c r="I103" s="10"/>
      <c r="J103" s="1"/>
      <c r="K103" s="1"/>
      <c r="L103" s="1"/>
      <c r="M103" s="1"/>
      <c r="N103" s="1"/>
      <c r="O103" s="1"/>
      <c r="P103" s="15"/>
      <c r="S103" s="16"/>
      <c r="T103" s="1"/>
      <c r="U103" s="44"/>
      <c r="V103" s="1"/>
      <c r="W103" s="151"/>
      <c r="X103" s="152"/>
      <c r="Y103" s="153"/>
      <c r="Z103" s="154"/>
      <c r="AA103" s="154"/>
      <c r="AB103" s="10"/>
      <c r="AC103" s="1"/>
      <c r="AD103" s="1"/>
      <c r="AE103" s="1"/>
      <c r="AF103" s="1"/>
      <c r="AG103" s="1"/>
      <c r="AH103" s="1"/>
      <c r="AI103" s="15"/>
      <c r="AL103" s="16"/>
      <c r="AM103" s="1"/>
      <c r="AN103" s="44"/>
      <c r="AO103" s="1"/>
      <c r="AP103" s="151"/>
      <c r="AQ103" s="152"/>
      <c r="AR103" s="153"/>
      <c r="AS103" s="154"/>
      <c r="AT103" s="154"/>
      <c r="AU103" s="10"/>
      <c r="AV103" s="1"/>
      <c r="AW103" s="1"/>
      <c r="AX103" s="1"/>
      <c r="AY103" s="1"/>
      <c r="AZ103" s="1"/>
      <c r="BA103" s="1"/>
      <c r="BB103" s="15"/>
      <c r="BE103" s="16"/>
      <c r="BF103" s="1"/>
      <c r="BG103" s="44"/>
      <c r="BH103" s="1"/>
      <c r="BI103" s="151"/>
      <c r="BJ103" s="152"/>
      <c r="BK103" s="153"/>
      <c r="BL103" s="154"/>
      <c r="BM103" s="154"/>
      <c r="BN103" s="10"/>
      <c r="BO103" s="159"/>
      <c r="BP103" s="3"/>
      <c r="BQ103" s="3"/>
      <c r="BR103" s="3"/>
      <c r="BS103" s="4"/>
      <c r="BT103" s="155"/>
      <c r="BU103" s="159"/>
      <c r="BV103" s="3"/>
      <c r="BW103" s="3"/>
      <c r="BX103" s="4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ht="14.25" customHeight="1">
      <c r="A104" s="30"/>
      <c r="B104" s="44"/>
      <c r="C104" s="1"/>
      <c r="D104" s="151"/>
      <c r="E104" s="152"/>
      <c r="F104" s="153"/>
      <c r="G104" s="154"/>
      <c r="H104" s="154"/>
      <c r="I104" s="10"/>
      <c r="J104" s="1"/>
      <c r="K104" s="1"/>
      <c r="L104" s="1"/>
      <c r="M104" s="1"/>
      <c r="N104" s="1"/>
      <c r="O104" s="1"/>
      <c r="P104" s="15"/>
      <c r="S104" s="16"/>
      <c r="T104" s="1"/>
      <c r="U104" s="44"/>
      <c r="V104" s="1"/>
      <c r="W104" s="151"/>
      <c r="X104" s="152"/>
      <c r="Y104" s="153"/>
      <c r="Z104" s="154"/>
      <c r="AA104" s="154"/>
      <c r="AB104" s="10"/>
      <c r="AC104" s="1"/>
      <c r="AD104" s="1"/>
      <c r="AE104" s="1"/>
      <c r="AF104" s="1"/>
      <c r="AG104" s="1"/>
      <c r="AH104" s="1"/>
      <c r="AI104" s="15"/>
      <c r="AL104" s="16"/>
      <c r="AM104" s="1"/>
      <c r="AN104" s="44"/>
      <c r="AO104" s="1"/>
      <c r="AP104" s="151"/>
      <c r="AQ104" s="152"/>
      <c r="AR104" s="153"/>
      <c r="AS104" s="154"/>
      <c r="AT104" s="154"/>
      <c r="AU104" s="10"/>
      <c r="AV104" s="1"/>
      <c r="AW104" s="1"/>
      <c r="AX104" s="1"/>
      <c r="AY104" s="1"/>
      <c r="AZ104" s="1"/>
      <c r="BA104" s="1"/>
      <c r="BB104" s="15"/>
      <c r="BE104" s="16"/>
      <c r="BF104" s="1"/>
      <c r="BG104" s="44"/>
      <c r="BH104" s="1"/>
      <c r="BI104" s="151"/>
      <c r="BJ104" s="152"/>
      <c r="BK104" s="153"/>
      <c r="BL104" s="154"/>
      <c r="BM104" s="154"/>
      <c r="BN104" s="10"/>
      <c r="BO104" s="1"/>
      <c r="BP104" s="1"/>
      <c r="BQ104" s="1"/>
      <c r="BR104" s="1"/>
      <c r="BS104" s="1"/>
      <c r="BT104" s="1"/>
      <c r="BU104" s="161"/>
      <c r="BV104" s="13"/>
      <c r="BW104" s="13"/>
      <c r="BX104" s="14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ht="14.25" customHeight="1">
      <c r="A105" s="30"/>
      <c r="B105" s="44"/>
      <c r="C105" s="11"/>
      <c r="D105" s="151"/>
      <c r="E105" s="152"/>
      <c r="F105" s="153"/>
      <c r="G105" s="154"/>
      <c r="H105" s="154"/>
      <c r="I105" s="10"/>
      <c r="J105" s="1"/>
      <c r="K105" s="1"/>
      <c r="L105" s="1"/>
      <c r="M105" s="1"/>
      <c r="N105" s="1"/>
      <c r="O105" s="1"/>
      <c r="P105" s="15"/>
      <c r="S105" s="16"/>
      <c r="T105" s="1"/>
      <c r="U105" s="44"/>
      <c r="V105" s="11"/>
      <c r="W105" s="151"/>
      <c r="X105" s="152"/>
      <c r="Y105" s="153"/>
      <c r="Z105" s="154"/>
      <c r="AA105" s="154"/>
      <c r="AB105" s="10"/>
      <c r="AC105" s="1"/>
      <c r="AD105" s="1"/>
      <c r="AE105" s="1"/>
      <c r="AF105" s="1"/>
      <c r="AG105" s="1"/>
      <c r="AH105" s="1"/>
      <c r="AI105" s="15"/>
      <c r="AL105" s="16"/>
      <c r="AM105" s="1"/>
      <c r="AN105" s="44"/>
      <c r="AO105" s="11"/>
      <c r="AP105" s="151"/>
      <c r="AQ105" s="152"/>
      <c r="AR105" s="153"/>
      <c r="AS105" s="154"/>
      <c r="AT105" s="154"/>
      <c r="AU105" s="10"/>
      <c r="AV105" s="1"/>
      <c r="AW105" s="1"/>
      <c r="AX105" s="1"/>
      <c r="AY105" s="1"/>
      <c r="AZ105" s="1"/>
      <c r="BA105" s="1"/>
      <c r="BB105" s="15"/>
      <c r="BE105" s="16"/>
      <c r="BF105" s="1"/>
      <c r="BG105" s="44"/>
      <c r="BH105" s="11"/>
      <c r="BI105" s="151"/>
      <c r="BJ105" s="152"/>
      <c r="BK105" s="153"/>
      <c r="BL105" s="154"/>
      <c r="BM105" s="154"/>
      <c r="BN105" s="10"/>
      <c r="BO105" s="1"/>
      <c r="BP105" s="1"/>
      <c r="BQ105" s="1"/>
      <c r="BR105" s="1"/>
      <c r="BS105" s="1"/>
      <c r="BT105" s="1"/>
      <c r="BU105" s="15"/>
      <c r="BX105" s="16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ht="14.25" customHeight="1">
      <c r="A106" s="30"/>
      <c r="B106" s="44"/>
      <c r="C106" s="1"/>
      <c r="D106" s="151"/>
      <c r="E106" s="152"/>
      <c r="F106" s="153"/>
      <c r="G106" s="154"/>
      <c r="H106" s="154"/>
      <c r="I106" s="10"/>
      <c r="J106" s="1"/>
      <c r="K106" s="1"/>
      <c r="L106" s="1"/>
      <c r="M106" s="1"/>
      <c r="N106" s="1"/>
      <c r="O106" s="1"/>
      <c r="P106" s="15"/>
      <c r="S106" s="16"/>
      <c r="T106" s="1"/>
      <c r="U106" s="44"/>
      <c r="V106" s="1"/>
      <c r="W106" s="151"/>
      <c r="X106" s="152"/>
      <c r="Y106" s="153"/>
      <c r="Z106" s="154"/>
      <c r="AA106" s="154"/>
      <c r="AB106" s="10"/>
      <c r="AC106" s="1"/>
      <c r="AD106" s="1"/>
      <c r="AE106" s="1"/>
      <c r="AF106" s="1"/>
      <c r="AG106" s="1"/>
      <c r="AH106" s="1"/>
      <c r="AI106" s="15"/>
      <c r="AL106" s="16"/>
      <c r="AM106" s="1"/>
      <c r="AN106" s="44"/>
      <c r="AO106" s="1"/>
      <c r="AP106" s="151"/>
      <c r="AQ106" s="152"/>
      <c r="AR106" s="153"/>
      <c r="AS106" s="154"/>
      <c r="AT106" s="154"/>
      <c r="AU106" s="10"/>
      <c r="AV106" s="1"/>
      <c r="AW106" s="1"/>
      <c r="AX106" s="1"/>
      <c r="AY106" s="1"/>
      <c r="AZ106" s="1"/>
      <c r="BA106" s="1"/>
      <c r="BB106" s="15"/>
      <c r="BE106" s="16"/>
      <c r="BF106" s="1"/>
      <c r="BG106" s="44"/>
      <c r="BH106" s="1"/>
      <c r="BI106" s="151"/>
      <c r="BJ106" s="152"/>
      <c r="BK106" s="153"/>
      <c r="BL106" s="154"/>
      <c r="BM106" s="154"/>
      <c r="BN106" s="10"/>
      <c r="BO106" s="1"/>
      <c r="BP106" s="1"/>
      <c r="BQ106" s="1"/>
      <c r="BR106" s="1"/>
      <c r="BS106" s="1"/>
      <c r="BT106" s="1"/>
      <c r="BU106" s="15"/>
      <c r="BX106" s="16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</row>
    <row r="107" ht="14.25" customHeight="1">
      <c r="A107" s="30"/>
      <c r="B107" s="44"/>
      <c r="C107" s="1"/>
      <c r="D107" s="151"/>
      <c r="E107" s="152"/>
      <c r="F107" s="153"/>
      <c r="G107" s="154"/>
      <c r="H107" s="154"/>
      <c r="I107" s="10"/>
      <c r="J107" s="1"/>
      <c r="K107" s="1"/>
      <c r="L107" s="1"/>
      <c r="M107" s="1"/>
      <c r="N107" s="1"/>
      <c r="O107" s="1"/>
      <c r="P107" s="17"/>
      <c r="Q107" s="18"/>
      <c r="R107" s="18"/>
      <c r="S107" s="19"/>
      <c r="T107" s="1"/>
      <c r="U107" s="44"/>
      <c r="V107" s="1"/>
      <c r="W107" s="151"/>
      <c r="X107" s="152"/>
      <c r="Y107" s="153"/>
      <c r="Z107" s="154"/>
      <c r="AA107" s="154"/>
      <c r="AB107" s="10"/>
      <c r="AC107" s="1"/>
      <c r="AD107" s="1"/>
      <c r="AE107" s="1"/>
      <c r="AF107" s="1"/>
      <c r="AG107" s="1"/>
      <c r="AH107" s="1"/>
      <c r="AI107" s="17"/>
      <c r="AJ107" s="18"/>
      <c r="AK107" s="18"/>
      <c r="AL107" s="19"/>
      <c r="AM107" s="1"/>
      <c r="AN107" s="44"/>
      <c r="AO107" s="1"/>
      <c r="AP107" s="151"/>
      <c r="AQ107" s="152"/>
      <c r="AR107" s="153"/>
      <c r="AS107" s="154"/>
      <c r="AT107" s="154"/>
      <c r="AU107" s="10"/>
      <c r="AV107" s="1"/>
      <c r="AW107" s="1"/>
      <c r="AX107" s="1"/>
      <c r="AY107" s="1"/>
      <c r="AZ107" s="1"/>
      <c r="BA107" s="1"/>
      <c r="BB107" s="17"/>
      <c r="BC107" s="18"/>
      <c r="BD107" s="18"/>
      <c r="BE107" s="19"/>
      <c r="BF107" s="1"/>
      <c r="BG107" s="44"/>
      <c r="BH107" s="1"/>
      <c r="BI107" s="151"/>
      <c r="BJ107" s="152"/>
      <c r="BK107" s="153"/>
      <c r="BL107" s="154"/>
      <c r="BM107" s="154"/>
      <c r="BN107" s="10"/>
      <c r="BO107" s="1"/>
      <c r="BP107" s="1"/>
      <c r="BQ107" s="1"/>
      <c r="BR107" s="1"/>
      <c r="BS107" s="1"/>
      <c r="BT107" s="1"/>
      <c r="BU107" s="15"/>
      <c r="BX107" s="16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</row>
    <row r="108" ht="14.25" customHeight="1">
      <c r="A108" s="30"/>
      <c r="B108" s="1"/>
      <c r="C108" s="1"/>
      <c r="D108" s="151"/>
      <c r="E108" s="152"/>
      <c r="F108" s="153"/>
      <c r="G108" s="154"/>
      <c r="H108" s="154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51"/>
      <c r="X108" s="152"/>
      <c r="Y108" s="153"/>
      <c r="Z108" s="154"/>
      <c r="AA108" s="154"/>
      <c r="AB108" s="10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51"/>
      <c r="AQ108" s="152"/>
      <c r="AR108" s="153"/>
      <c r="AS108" s="154"/>
      <c r="AT108" s="154"/>
      <c r="AU108" s="10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51"/>
      <c r="BJ108" s="152"/>
      <c r="BK108" s="153"/>
      <c r="BL108" s="154"/>
      <c r="BM108" s="154"/>
      <c r="BN108" s="10"/>
      <c r="BO108" s="1"/>
      <c r="BP108" s="1"/>
      <c r="BQ108" s="1"/>
      <c r="BR108" s="1"/>
      <c r="BS108" s="1"/>
      <c r="BT108" s="1"/>
      <c r="BU108" s="15"/>
      <c r="BX108" s="16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ht="14.25" customHeight="1">
      <c r="A109" s="30"/>
      <c r="B109" s="44"/>
      <c r="C109" s="155"/>
      <c r="D109" s="155"/>
      <c r="E109" s="156"/>
      <c r="F109" s="157"/>
      <c r="G109" s="158"/>
      <c r="H109" s="158"/>
      <c r="I109" s="10"/>
      <c r="J109" s="159"/>
      <c r="K109" s="3"/>
      <c r="L109" s="3"/>
      <c r="M109" s="3"/>
      <c r="N109" s="4"/>
      <c r="O109" s="155"/>
      <c r="P109" s="159"/>
      <c r="Q109" s="3"/>
      <c r="R109" s="3"/>
      <c r="S109" s="4"/>
      <c r="T109" s="1"/>
      <c r="U109" s="44"/>
      <c r="V109" s="155"/>
      <c r="W109" s="155"/>
      <c r="X109" s="156"/>
      <c r="Y109" s="157"/>
      <c r="Z109" s="158"/>
      <c r="AA109" s="158"/>
      <c r="AB109" s="10"/>
      <c r="AC109" s="159"/>
      <c r="AD109" s="3"/>
      <c r="AE109" s="3"/>
      <c r="AF109" s="3"/>
      <c r="AG109" s="4"/>
      <c r="AH109" s="155"/>
      <c r="AI109" s="159"/>
      <c r="AJ109" s="3"/>
      <c r="AK109" s="3"/>
      <c r="AL109" s="4"/>
      <c r="AM109" s="1"/>
      <c r="AN109" s="44"/>
      <c r="AO109" s="155"/>
      <c r="AP109" s="155"/>
      <c r="AQ109" s="156"/>
      <c r="AR109" s="157"/>
      <c r="AS109" s="158"/>
      <c r="AT109" s="158"/>
      <c r="AU109" s="10"/>
      <c r="AV109" s="159"/>
      <c r="AW109" s="3"/>
      <c r="AX109" s="3"/>
      <c r="AY109" s="3"/>
      <c r="AZ109" s="4"/>
      <c r="BA109" s="155"/>
      <c r="BB109" s="159"/>
      <c r="BC109" s="3"/>
      <c r="BD109" s="3"/>
      <c r="BE109" s="4"/>
      <c r="BF109" s="1"/>
      <c r="BG109" s="44"/>
      <c r="BH109" s="155"/>
      <c r="BI109" s="155"/>
      <c r="BJ109" s="156"/>
      <c r="BK109" s="157"/>
      <c r="BL109" s="158"/>
      <c r="BM109" s="158"/>
      <c r="BN109" s="10"/>
      <c r="BO109" s="1"/>
      <c r="BP109" s="1"/>
      <c r="BQ109" s="1"/>
      <c r="BR109" s="1"/>
      <c r="BS109" s="1"/>
      <c r="BT109" s="1"/>
      <c r="BU109" s="15"/>
      <c r="BX109" s="16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ht="14.25" customHeight="1">
      <c r="A110" s="30"/>
      <c r="B110" s="44"/>
      <c r="C110" s="1"/>
      <c r="D110" s="151"/>
      <c r="E110" s="152"/>
      <c r="F110" s="153"/>
      <c r="G110" s="154"/>
      <c r="H110" s="154"/>
      <c r="I110" s="10"/>
      <c r="J110" s="1"/>
      <c r="K110" s="1"/>
      <c r="L110" s="1"/>
      <c r="M110" s="1"/>
      <c r="N110" s="1"/>
      <c r="O110" s="1"/>
      <c r="P110" s="161"/>
      <c r="Q110" s="13"/>
      <c r="R110" s="13"/>
      <c r="S110" s="14"/>
      <c r="T110" s="1"/>
      <c r="U110" s="44"/>
      <c r="V110" s="1"/>
      <c r="W110" s="151"/>
      <c r="X110" s="152"/>
      <c r="Y110" s="153"/>
      <c r="Z110" s="154"/>
      <c r="AA110" s="154"/>
      <c r="AB110" s="10"/>
      <c r="AC110" s="1"/>
      <c r="AD110" s="1"/>
      <c r="AE110" s="1"/>
      <c r="AF110" s="1"/>
      <c r="AG110" s="1"/>
      <c r="AH110" s="1"/>
      <c r="AI110" s="161"/>
      <c r="AJ110" s="13"/>
      <c r="AK110" s="13"/>
      <c r="AL110" s="14"/>
      <c r="AM110" s="1"/>
      <c r="AN110" s="44"/>
      <c r="AO110" s="1"/>
      <c r="AP110" s="151"/>
      <c r="AQ110" s="152"/>
      <c r="AR110" s="153"/>
      <c r="AS110" s="154"/>
      <c r="AT110" s="154"/>
      <c r="AU110" s="10"/>
      <c r="AV110" s="1"/>
      <c r="AW110" s="1"/>
      <c r="AX110" s="1"/>
      <c r="AY110" s="1"/>
      <c r="AZ110" s="1"/>
      <c r="BA110" s="1"/>
      <c r="BB110" s="161"/>
      <c r="BC110" s="13"/>
      <c r="BD110" s="13"/>
      <c r="BE110" s="14"/>
      <c r="BF110" s="1"/>
      <c r="BG110" s="44"/>
      <c r="BH110" s="1"/>
      <c r="BI110" s="151"/>
      <c r="BJ110" s="152"/>
      <c r="BK110" s="153"/>
      <c r="BL110" s="154"/>
      <c r="BM110" s="154"/>
      <c r="BN110" s="10"/>
      <c r="BO110" s="1"/>
      <c r="BP110" s="1"/>
      <c r="BQ110" s="1"/>
      <c r="BR110" s="1"/>
      <c r="BS110" s="1"/>
      <c r="BT110" s="1"/>
      <c r="BU110" s="15"/>
      <c r="BX110" s="16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ht="14.25" customHeight="1">
      <c r="A111" s="30"/>
      <c r="B111" s="44"/>
      <c r="C111" s="1"/>
      <c r="D111" s="151"/>
      <c r="E111" s="152"/>
      <c r="F111" s="153"/>
      <c r="G111" s="154"/>
      <c r="H111" s="154"/>
      <c r="I111" s="10"/>
      <c r="J111" s="1"/>
      <c r="K111" s="1"/>
      <c r="L111" s="1"/>
      <c r="M111" s="1"/>
      <c r="N111" s="1"/>
      <c r="O111" s="1"/>
      <c r="P111" s="15"/>
      <c r="S111" s="16"/>
      <c r="T111" s="1"/>
      <c r="U111" s="44"/>
      <c r="V111" s="1"/>
      <c r="W111" s="151"/>
      <c r="X111" s="152"/>
      <c r="Y111" s="153"/>
      <c r="Z111" s="154"/>
      <c r="AA111" s="154"/>
      <c r="AB111" s="10"/>
      <c r="AC111" s="1"/>
      <c r="AD111" s="1"/>
      <c r="AE111" s="1"/>
      <c r="AF111" s="1"/>
      <c r="AG111" s="1"/>
      <c r="AH111" s="1"/>
      <c r="AI111" s="15"/>
      <c r="AL111" s="16"/>
      <c r="AM111" s="1"/>
      <c r="AN111" s="44"/>
      <c r="AO111" s="1"/>
      <c r="AP111" s="151"/>
      <c r="AQ111" s="152"/>
      <c r="AR111" s="153"/>
      <c r="AS111" s="154"/>
      <c r="AT111" s="154"/>
      <c r="AU111" s="10"/>
      <c r="AV111" s="1"/>
      <c r="AW111" s="1"/>
      <c r="AX111" s="1"/>
      <c r="AY111" s="1"/>
      <c r="AZ111" s="1"/>
      <c r="BA111" s="1"/>
      <c r="BB111" s="15"/>
      <c r="BE111" s="16"/>
      <c r="BF111" s="1"/>
      <c r="BG111" s="44"/>
      <c r="BH111" s="1"/>
      <c r="BI111" s="151"/>
      <c r="BJ111" s="152"/>
      <c r="BK111" s="153"/>
      <c r="BL111" s="154"/>
      <c r="BM111" s="154"/>
      <c r="BN111" s="10"/>
      <c r="BO111" s="1"/>
      <c r="BP111" s="1"/>
      <c r="BQ111" s="1"/>
      <c r="BR111" s="1"/>
      <c r="BS111" s="1"/>
      <c r="BT111" s="1"/>
      <c r="BU111" s="15"/>
      <c r="BX111" s="16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ht="14.25" customHeight="1">
      <c r="A112" s="30"/>
      <c r="B112" s="44"/>
      <c r="C112" s="1"/>
      <c r="D112" s="151"/>
      <c r="E112" s="152"/>
      <c r="F112" s="153"/>
      <c r="G112" s="154"/>
      <c r="H112" s="154"/>
      <c r="I112" s="10"/>
      <c r="J112" s="1"/>
      <c r="K112" s="1"/>
      <c r="L112" s="1"/>
      <c r="M112" s="1"/>
      <c r="N112" s="1"/>
      <c r="O112" s="1"/>
      <c r="P112" s="15"/>
      <c r="S112" s="16"/>
      <c r="T112" s="1"/>
      <c r="U112" s="44"/>
      <c r="V112" s="1"/>
      <c r="W112" s="151"/>
      <c r="X112" s="152"/>
      <c r="Y112" s="153"/>
      <c r="Z112" s="154"/>
      <c r="AA112" s="154"/>
      <c r="AB112" s="10"/>
      <c r="AC112" s="1"/>
      <c r="AD112" s="1"/>
      <c r="AE112" s="1"/>
      <c r="AF112" s="1"/>
      <c r="AG112" s="1"/>
      <c r="AH112" s="1"/>
      <c r="AI112" s="15"/>
      <c r="AL112" s="16"/>
      <c r="AM112" s="1"/>
      <c r="AN112" s="44"/>
      <c r="AO112" s="1"/>
      <c r="AP112" s="151"/>
      <c r="AQ112" s="152"/>
      <c r="AR112" s="153"/>
      <c r="AS112" s="154"/>
      <c r="AT112" s="154"/>
      <c r="AU112" s="10"/>
      <c r="AV112" s="1"/>
      <c r="AW112" s="1"/>
      <c r="AX112" s="1"/>
      <c r="AY112" s="1"/>
      <c r="AZ112" s="1"/>
      <c r="BA112" s="1"/>
      <c r="BB112" s="15"/>
      <c r="BE112" s="16"/>
      <c r="BF112" s="1"/>
      <c r="BG112" s="44"/>
      <c r="BH112" s="1"/>
      <c r="BI112" s="151"/>
      <c r="BJ112" s="152"/>
      <c r="BK112" s="153"/>
      <c r="BL112" s="154"/>
      <c r="BM112" s="154"/>
      <c r="BN112" s="10"/>
      <c r="BO112" s="1"/>
      <c r="BP112" s="1"/>
      <c r="BQ112" s="1"/>
      <c r="BR112" s="1"/>
      <c r="BS112" s="1"/>
      <c r="BT112" s="1"/>
      <c r="BU112" s="15"/>
      <c r="BX112" s="16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</row>
    <row r="113" ht="14.25" customHeight="1">
      <c r="A113" s="30"/>
      <c r="B113" s="44"/>
      <c r="C113" s="1"/>
      <c r="D113" s="151"/>
      <c r="E113" s="152"/>
      <c r="F113" s="153"/>
      <c r="G113" s="154"/>
      <c r="H113" s="154"/>
      <c r="I113" s="10"/>
      <c r="J113" s="1"/>
      <c r="K113" s="1"/>
      <c r="L113" s="1"/>
      <c r="M113" s="1"/>
      <c r="N113" s="1"/>
      <c r="O113" s="1"/>
      <c r="P113" s="17"/>
      <c r="Q113" s="18"/>
      <c r="R113" s="18"/>
      <c r="S113" s="19"/>
      <c r="T113" s="1"/>
      <c r="U113" s="44"/>
      <c r="V113" s="1"/>
      <c r="W113" s="151"/>
      <c r="X113" s="152"/>
      <c r="Y113" s="153"/>
      <c r="Z113" s="154"/>
      <c r="AA113" s="154"/>
      <c r="AB113" s="10"/>
      <c r="AC113" s="1"/>
      <c r="AD113" s="1"/>
      <c r="AE113" s="1"/>
      <c r="AF113" s="1"/>
      <c r="AG113" s="1"/>
      <c r="AH113" s="1"/>
      <c r="AI113" s="17"/>
      <c r="AJ113" s="18"/>
      <c r="AK113" s="18"/>
      <c r="AL113" s="19"/>
      <c r="AM113" s="1"/>
      <c r="AN113" s="44"/>
      <c r="AO113" s="1"/>
      <c r="AP113" s="151"/>
      <c r="AQ113" s="152"/>
      <c r="AR113" s="153"/>
      <c r="AS113" s="154"/>
      <c r="AT113" s="154"/>
      <c r="AU113" s="10"/>
      <c r="AV113" s="1"/>
      <c r="AW113" s="1"/>
      <c r="AX113" s="1"/>
      <c r="AY113" s="1"/>
      <c r="AZ113" s="1"/>
      <c r="BA113" s="1"/>
      <c r="BB113" s="17"/>
      <c r="BC113" s="18"/>
      <c r="BD113" s="18"/>
      <c r="BE113" s="19"/>
      <c r="BF113" s="1"/>
      <c r="BG113" s="44"/>
      <c r="BH113" s="1"/>
      <c r="BI113" s="151"/>
      <c r="BJ113" s="152"/>
      <c r="BK113" s="153"/>
      <c r="BL113" s="154"/>
      <c r="BM113" s="154"/>
      <c r="BN113" s="10"/>
      <c r="BO113" s="1"/>
      <c r="BP113" s="1"/>
      <c r="BQ113" s="1"/>
      <c r="BR113" s="1"/>
      <c r="BS113" s="1"/>
      <c r="BT113" s="1"/>
      <c r="BU113" s="17"/>
      <c r="BV113" s="18"/>
      <c r="BW113" s="18"/>
      <c r="BX113" s="19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</row>
    <row r="114" ht="14.25" customHeight="1">
      <c r="A114" s="30"/>
      <c r="B114" s="1"/>
      <c r="C114" s="1"/>
      <c r="D114" s="151"/>
      <c r="E114" s="152"/>
      <c r="F114" s="153"/>
      <c r="G114" s="154"/>
      <c r="H114" s="154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51"/>
      <c r="X114" s="152"/>
      <c r="Y114" s="153"/>
      <c r="Z114" s="154"/>
      <c r="AA114" s="154"/>
      <c r="AB114" s="10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51"/>
      <c r="AQ114" s="152"/>
      <c r="AR114" s="153"/>
      <c r="AS114" s="154"/>
      <c r="AT114" s="154"/>
      <c r="AU114" s="10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51"/>
      <c r="BJ114" s="152"/>
      <c r="BK114" s="153"/>
      <c r="BL114" s="154"/>
      <c r="BM114" s="154"/>
      <c r="BN114" s="10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</row>
    <row r="115" ht="14.25" customHeight="1">
      <c r="A115" s="30"/>
      <c r="B115" s="44"/>
      <c r="C115" s="155"/>
      <c r="D115" s="155"/>
      <c r="E115" s="156"/>
      <c r="F115" s="157"/>
      <c r="G115" s="158"/>
      <c r="H115" s="158"/>
      <c r="I115" s="10"/>
      <c r="J115" s="159"/>
      <c r="K115" s="3"/>
      <c r="L115" s="3"/>
      <c r="M115" s="3"/>
      <c r="N115" s="4"/>
      <c r="O115" s="155"/>
      <c r="P115" s="159"/>
      <c r="Q115" s="3"/>
      <c r="R115" s="3"/>
      <c r="S115" s="4"/>
      <c r="T115" s="1"/>
      <c r="U115" s="44"/>
      <c r="V115" s="155"/>
      <c r="W115" s="155"/>
      <c r="X115" s="156"/>
      <c r="Y115" s="157"/>
      <c r="Z115" s="158"/>
      <c r="AA115" s="158"/>
      <c r="AB115" s="10"/>
      <c r="AC115" s="159"/>
      <c r="AD115" s="3"/>
      <c r="AE115" s="3"/>
      <c r="AF115" s="3"/>
      <c r="AG115" s="4"/>
      <c r="AH115" s="155"/>
      <c r="AI115" s="159"/>
      <c r="AJ115" s="3"/>
      <c r="AK115" s="3"/>
      <c r="AL115" s="4"/>
      <c r="AM115" s="1"/>
      <c r="AN115" s="44"/>
      <c r="AO115" s="155"/>
      <c r="AP115" s="155"/>
      <c r="AQ115" s="156"/>
      <c r="AR115" s="157"/>
      <c r="AS115" s="158"/>
      <c r="AT115" s="158"/>
      <c r="AU115" s="10"/>
      <c r="AV115" s="159"/>
      <c r="AW115" s="3"/>
      <c r="AX115" s="3"/>
      <c r="AY115" s="3"/>
      <c r="AZ115" s="4"/>
      <c r="BA115" s="155"/>
      <c r="BB115" s="159"/>
      <c r="BC115" s="3"/>
      <c r="BD115" s="3"/>
      <c r="BE115" s="4"/>
      <c r="BF115" s="1"/>
      <c r="BG115" s="44"/>
      <c r="BH115" s="155"/>
      <c r="BI115" s="155"/>
      <c r="BJ115" s="156"/>
      <c r="BK115" s="157"/>
      <c r="BL115" s="158"/>
      <c r="BM115" s="158"/>
      <c r="BN115" s="10"/>
      <c r="BO115" s="159"/>
      <c r="BP115" s="3"/>
      <c r="BQ115" s="3"/>
      <c r="BR115" s="3"/>
      <c r="BS115" s="4"/>
      <c r="BT115" s="155"/>
      <c r="BU115" s="159"/>
      <c r="BV115" s="3"/>
      <c r="BW115" s="3"/>
      <c r="BX115" s="4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</row>
    <row r="116" ht="14.25" customHeight="1">
      <c r="A116" s="30"/>
      <c r="B116" s="44"/>
      <c r="C116" s="11"/>
      <c r="D116" s="151"/>
      <c r="E116" s="152"/>
      <c r="F116" s="153"/>
      <c r="G116" s="154"/>
      <c r="H116" s="154"/>
      <c r="I116" s="10"/>
      <c r="J116" s="1"/>
      <c r="K116" s="1"/>
      <c r="L116" s="1"/>
      <c r="M116" s="1"/>
      <c r="N116" s="1"/>
      <c r="O116" s="1"/>
      <c r="P116" s="161"/>
      <c r="Q116" s="13"/>
      <c r="R116" s="13"/>
      <c r="S116" s="14"/>
      <c r="T116" s="1"/>
      <c r="U116" s="44"/>
      <c r="V116" s="11"/>
      <c r="W116" s="151"/>
      <c r="X116" s="152"/>
      <c r="Y116" s="153"/>
      <c r="Z116" s="154"/>
      <c r="AA116" s="154"/>
      <c r="AB116" s="10"/>
      <c r="AC116" s="1"/>
      <c r="AD116" s="1"/>
      <c r="AE116" s="1"/>
      <c r="AF116" s="1"/>
      <c r="AG116" s="1"/>
      <c r="AH116" s="1"/>
      <c r="AI116" s="161"/>
      <c r="AJ116" s="13"/>
      <c r="AK116" s="13"/>
      <c r="AL116" s="14"/>
      <c r="AM116" s="1"/>
      <c r="AN116" s="44"/>
      <c r="AO116" s="11"/>
      <c r="AP116" s="151"/>
      <c r="AQ116" s="152"/>
      <c r="AR116" s="153"/>
      <c r="AS116" s="154"/>
      <c r="AT116" s="154"/>
      <c r="AU116" s="10"/>
      <c r="AV116" s="1"/>
      <c r="AW116" s="1"/>
      <c r="AX116" s="1"/>
      <c r="AY116" s="1"/>
      <c r="AZ116" s="1"/>
      <c r="BA116" s="1"/>
      <c r="BB116" s="161"/>
      <c r="BC116" s="13"/>
      <c r="BD116" s="13"/>
      <c r="BE116" s="14"/>
      <c r="BF116" s="1"/>
      <c r="BG116" s="44"/>
      <c r="BH116" s="11"/>
      <c r="BI116" s="151"/>
      <c r="BJ116" s="152"/>
      <c r="BK116" s="153"/>
      <c r="BL116" s="154"/>
      <c r="BM116" s="154"/>
      <c r="BN116" s="10"/>
      <c r="BO116" s="1"/>
      <c r="BP116" s="1"/>
      <c r="BQ116" s="1"/>
      <c r="BR116" s="1"/>
      <c r="BS116" s="1"/>
      <c r="BT116" s="1"/>
      <c r="BU116" s="161"/>
      <c r="BV116" s="13"/>
      <c r="BW116" s="13"/>
      <c r="BX116" s="14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</row>
    <row r="117" ht="14.25" customHeight="1">
      <c r="A117" s="30"/>
      <c r="B117" s="44"/>
      <c r="C117" s="1"/>
      <c r="D117" s="151"/>
      <c r="E117" s="152"/>
      <c r="F117" s="153"/>
      <c r="G117" s="154"/>
      <c r="H117" s="154"/>
      <c r="I117" s="10"/>
      <c r="J117" s="1"/>
      <c r="K117" s="1"/>
      <c r="L117" s="1"/>
      <c r="M117" s="1"/>
      <c r="N117" s="1"/>
      <c r="O117" s="1"/>
      <c r="P117" s="15"/>
      <c r="S117" s="16"/>
      <c r="T117" s="1"/>
      <c r="U117" s="44"/>
      <c r="V117" s="1"/>
      <c r="W117" s="151"/>
      <c r="X117" s="152"/>
      <c r="Y117" s="153"/>
      <c r="Z117" s="154"/>
      <c r="AA117" s="154"/>
      <c r="AB117" s="10"/>
      <c r="AC117" s="1"/>
      <c r="AD117" s="1"/>
      <c r="AE117" s="1"/>
      <c r="AF117" s="1"/>
      <c r="AG117" s="1"/>
      <c r="AH117" s="1"/>
      <c r="AI117" s="15"/>
      <c r="AL117" s="16"/>
      <c r="AM117" s="1"/>
      <c r="AN117" s="44"/>
      <c r="AO117" s="1"/>
      <c r="AP117" s="151"/>
      <c r="AQ117" s="152"/>
      <c r="AR117" s="153"/>
      <c r="AS117" s="154"/>
      <c r="AT117" s="154"/>
      <c r="AU117" s="10"/>
      <c r="AV117" s="1"/>
      <c r="AW117" s="1"/>
      <c r="AX117" s="1"/>
      <c r="AY117" s="1"/>
      <c r="AZ117" s="1"/>
      <c r="BA117" s="1"/>
      <c r="BB117" s="15"/>
      <c r="BE117" s="16"/>
      <c r="BF117" s="1"/>
      <c r="BG117" s="44"/>
      <c r="BH117" s="1"/>
      <c r="BI117" s="151"/>
      <c r="BJ117" s="152"/>
      <c r="BK117" s="153"/>
      <c r="BL117" s="154"/>
      <c r="BM117" s="154"/>
      <c r="BN117" s="10"/>
      <c r="BO117" s="1"/>
      <c r="BP117" s="1"/>
      <c r="BQ117" s="1"/>
      <c r="BR117" s="1"/>
      <c r="BS117" s="1"/>
      <c r="BT117" s="1"/>
      <c r="BU117" s="15"/>
      <c r="BX117" s="16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</row>
    <row r="118" ht="14.25" customHeight="1">
      <c r="A118" s="30"/>
      <c r="B118" s="44"/>
      <c r="C118" s="1"/>
      <c r="D118" s="151"/>
      <c r="E118" s="152"/>
      <c r="F118" s="153"/>
      <c r="G118" s="154"/>
      <c r="H118" s="154"/>
      <c r="I118" s="10"/>
      <c r="J118" s="1"/>
      <c r="K118" s="1"/>
      <c r="L118" s="1"/>
      <c r="M118" s="1"/>
      <c r="N118" s="1"/>
      <c r="O118" s="1"/>
      <c r="P118" s="15"/>
      <c r="S118" s="16"/>
      <c r="T118" s="1"/>
      <c r="U118" s="44"/>
      <c r="V118" s="1"/>
      <c r="W118" s="151"/>
      <c r="X118" s="152"/>
      <c r="Y118" s="153"/>
      <c r="Z118" s="154"/>
      <c r="AA118" s="154"/>
      <c r="AB118" s="10"/>
      <c r="AC118" s="1"/>
      <c r="AD118" s="1"/>
      <c r="AE118" s="1"/>
      <c r="AF118" s="1"/>
      <c r="AG118" s="1"/>
      <c r="AH118" s="1"/>
      <c r="AI118" s="15"/>
      <c r="AL118" s="16"/>
      <c r="AM118" s="1"/>
      <c r="AN118" s="44"/>
      <c r="AO118" s="1"/>
      <c r="AP118" s="151"/>
      <c r="AQ118" s="152"/>
      <c r="AR118" s="153"/>
      <c r="AS118" s="154"/>
      <c r="AT118" s="154"/>
      <c r="AU118" s="10"/>
      <c r="AV118" s="1"/>
      <c r="AW118" s="1"/>
      <c r="AX118" s="1"/>
      <c r="AY118" s="1"/>
      <c r="AZ118" s="1"/>
      <c r="BA118" s="1"/>
      <c r="BB118" s="15"/>
      <c r="BE118" s="16"/>
      <c r="BF118" s="1"/>
      <c r="BG118" s="44"/>
      <c r="BH118" s="1"/>
      <c r="BI118" s="151"/>
      <c r="BJ118" s="152"/>
      <c r="BK118" s="153"/>
      <c r="BL118" s="154"/>
      <c r="BM118" s="154"/>
      <c r="BN118" s="10"/>
      <c r="BO118" s="1"/>
      <c r="BP118" s="1"/>
      <c r="BQ118" s="1"/>
      <c r="BR118" s="1"/>
      <c r="BS118" s="1"/>
      <c r="BT118" s="1"/>
      <c r="BU118" s="15"/>
      <c r="BX118" s="16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</row>
    <row r="119" ht="14.25" customHeight="1">
      <c r="A119" s="30"/>
      <c r="B119" s="44"/>
      <c r="C119" s="11"/>
      <c r="D119" s="151"/>
      <c r="E119" s="152"/>
      <c r="F119" s="153"/>
      <c r="G119" s="154"/>
      <c r="H119" s="154"/>
      <c r="I119" s="10"/>
      <c r="J119" s="1"/>
      <c r="K119" s="1"/>
      <c r="L119" s="1"/>
      <c r="M119" s="1"/>
      <c r="N119" s="1"/>
      <c r="O119" s="1"/>
      <c r="P119" s="15"/>
      <c r="S119" s="16"/>
      <c r="T119" s="1"/>
      <c r="U119" s="44"/>
      <c r="V119" s="11"/>
      <c r="W119" s="151"/>
      <c r="X119" s="152"/>
      <c r="Y119" s="153"/>
      <c r="Z119" s="154"/>
      <c r="AA119" s="154"/>
      <c r="AB119" s="10"/>
      <c r="AC119" s="1"/>
      <c r="AD119" s="1"/>
      <c r="AE119" s="1"/>
      <c r="AF119" s="1"/>
      <c r="AG119" s="1"/>
      <c r="AH119" s="1"/>
      <c r="AI119" s="15"/>
      <c r="AL119" s="16"/>
      <c r="AM119" s="1"/>
      <c r="AN119" s="44"/>
      <c r="AO119" s="11"/>
      <c r="AP119" s="151"/>
      <c r="AQ119" s="152"/>
      <c r="AR119" s="153"/>
      <c r="AS119" s="154"/>
      <c r="AT119" s="154"/>
      <c r="AU119" s="10"/>
      <c r="AV119" s="1"/>
      <c r="AW119" s="1"/>
      <c r="AX119" s="1"/>
      <c r="AY119" s="1"/>
      <c r="AZ119" s="1"/>
      <c r="BA119" s="1"/>
      <c r="BB119" s="15"/>
      <c r="BE119" s="16"/>
      <c r="BF119" s="1"/>
      <c r="BG119" s="44"/>
      <c r="BH119" s="11"/>
      <c r="BI119" s="151"/>
      <c r="BJ119" s="152"/>
      <c r="BK119" s="153"/>
      <c r="BL119" s="154"/>
      <c r="BM119" s="154"/>
      <c r="BN119" s="10"/>
      <c r="BO119" s="1"/>
      <c r="BP119" s="1"/>
      <c r="BQ119" s="1"/>
      <c r="BR119" s="1"/>
      <c r="BS119" s="1"/>
      <c r="BT119" s="1"/>
      <c r="BU119" s="17"/>
      <c r="BV119" s="18"/>
      <c r="BW119" s="18"/>
      <c r="BX119" s="19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</row>
    <row r="120" ht="14.25" customHeight="1">
      <c r="A120" s="30"/>
      <c r="B120" s="44"/>
      <c r="C120" s="1"/>
      <c r="D120" s="151"/>
      <c r="E120" s="152"/>
      <c r="F120" s="153"/>
      <c r="G120" s="154"/>
      <c r="H120" s="154"/>
      <c r="I120" s="10"/>
      <c r="J120" s="1"/>
      <c r="K120" s="1"/>
      <c r="L120" s="1"/>
      <c r="M120" s="1"/>
      <c r="N120" s="1"/>
      <c r="O120" s="1"/>
      <c r="P120" s="15"/>
      <c r="S120" s="16"/>
      <c r="T120" s="1"/>
      <c r="U120" s="44"/>
      <c r="V120" s="1"/>
      <c r="W120" s="151"/>
      <c r="X120" s="152"/>
      <c r="Y120" s="153"/>
      <c r="Z120" s="154"/>
      <c r="AA120" s="154"/>
      <c r="AB120" s="10"/>
      <c r="AC120" s="1"/>
      <c r="AD120" s="1"/>
      <c r="AE120" s="1"/>
      <c r="AF120" s="1"/>
      <c r="AG120" s="1"/>
      <c r="AH120" s="1"/>
      <c r="AI120" s="15"/>
      <c r="AL120" s="16"/>
      <c r="AM120" s="1"/>
      <c r="AN120" s="44"/>
      <c r="AO120" s="1"/>
      <c r="AP120" s="151"/>
      <c r="AQ120" s="152"/>
      <c r="AR120" s="153"/>
      <c r="AS120" s="154"/>
      <c r="AT120" s="154"/>
      <c r="AU120" s="10"/>
      <c r="AV120" s="1"/>
      <c r="AW120" s="1"/>
      <c r="AX120" s="1"/>
      <c r="AY120" s="1"/>
      <c r="AZ120" s="1"/>
      <c r="BA120" s="1"/>
      <c r="BB120" s="15"/>
      <c r="BE120" s="16"/>
      <c r="BF120" s="1"/>
      <c r="BG120" s="44"/>
      <c r="BH120" s="1"/>
      <c r="BI120" s="151"/>
      <c r="BJ120" s="152"/>
      <c r="BK120" s="153"/>
      <c r="BL120" s="154"/>
      <c r="BM120" s="154"/>
      <c r="BN120" s="10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</row>
    <row r="121" ht="14.25" customHeight="1">
      <c r="A121" s="30"/>
      <c r="B121" s="44"/>
      <c r="C121" s="1"/>
      <c r="D121" s="151"/>
      <c r="E121" s="152"/>
      <c r="F121" s="153"/>
      <c r="G121" s="154"/>
      <c r="H121" s="154"/>
      <c r="I121" s="10"/>
      <c r="J121" s="1"/>
      <c r="K121" s="1"/>
      <c r="L121" s="1"/>
      <c r="M121" s="1"/>
      <c r="N121" s="1"/>
      <c r="O121" s="1"/>
      <c r="P121" s="15"/>
      <c r="S121" s="16"/>
      <c r="T121" s="1"/>
      <c r="U121" s="44"/>
      <c r="V121" s="1"/>
      <c r="W121" s="151"/>
      <c r="X121" s="152"/>
      <c r="Y121" s="153"/>
      <c r="Z121" s="154"/>
      <c r="AA121" s="154"/>
      <c r="AB121" s="10"/>
      <c r="AC121" s="1"/>
      <c r="AD121" s="1"/>
      <c r="AE121" s="1"/>
      <c r="AF121" s="1"/>
      <c r="AG121" s="1"/>
      <c r="AH121" s="1"/>
      <c r="AI121" s="15"/>
      <c r="AL121" s="16"/>
      <c r="AM121" s="1"/>
      <c r="AN121" s="44"/>
      <c r="AO121" s="1"/>
      <c r="AP121" s="151"/>
      <c r="AQ121" s="152"/>
      <c r="AR121" s="153"/>
      <c r="AS121" s="154"/>
      <c r="AT121" s="154"/>
      <c r="AU121" s="10"/>
      <c r="AV121" s="1"/>
      <c r="AW121" s="1"/>
      <c r="AX121" s="1"/>
      <c r="AY121" s="1"/>
      <c r="AZ121" s="1"/>
      <c r="BA121" s="1"/>
      <c r="BB121" s="15"/>
      <c r="BE121" s="16"/>
      <c r="BF121" s="1"/>
      <c r="BG121" s="44"/>
      <c r="BH121" s="1"/>
      <c r="BI121" s="151"/>
      <c r="BJ121" s="152"/>
      <c r="BK121" s="153"/>
      <c r="BL121" s="154"/>
      <c r="BM121" s="154"/>
      <c r="BN121" s="10"/>
      <c r="BO121" s="159"/>
      <c r="BP121" s="3"/>
      <c r="BQ121" s="3"/>
      <c r="BR121" s="3"/>
      <c r="BS121" s="4"/>
      <c r="BT121" s="155"/>
      <c r="BU121" s="159"/>
      <c r="BV121" s="3"/>
      <c r="BW121" s="3"/>
      <c r="BX121" s="4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ht="14.25" customHeight="1">
      <c r="A122" s="30"/>
      <c r="B122" s="44"/>
      <c r="C122" s="1"/>
      <c r="D122" s="151"/>
      <c r="E122" s="152"/>
      <c r="F122" s="153"/>
      <c r="G122" s="154"/>
      <c r="H122" s="154"/>
      <c r="I122" s="10"/>
      <c r="J122" s="1"/>
      <c r="K122" s="1"/>
      <c r="L122" s="1"/>
      <c r="M122" s="1"/>
      <c r="N122" s="1"/>
      <c r="O122" s="1"/>
      <c r="P122" s="17"/>
      <c r="Q122" s="18"/>
      <c r="R122" s="18"/>
      <c r="S122" s="19"/>
      <c r="T122" s="1"/>
      <c r="U122" s="44"/>
      <c r="V122" s="1"/>
      <c r="W122" s="151"/>
      <c r="X122" s="152"/>
      <c r="Y122" s="153"/>
      <c r="Z122" s="154"/>
      <c r="AA122" s="154"/>
      <c r="AB122" s="10"/>
      <c r="AC122" s="1"/>
      <c r="AD122" s="1"/>
      <c r="AE122" s="1"/>
      <c r="AF122" s="1"/>
      <c r="AG122" s="1"/>
      <c r="AH122" s="1"/>
      <c r="AI122" s="17"/>
      <c r="AJ122" s="18"/>
      <c r="AK122" s="18"/>
      <c r="AL122" s="19"/>
      <c r="AM122" s="1"/>
      <c r="AN122" s="44"/>
      <c r="AO122" s="1"/>
      <c r="AP122" s="151"/>
      <c r="AQ122" s="152"/>
      <c r="AR122" s="153"/>
      <c r="AS122" s="154"/>
      <c r="AT122" s="154"/>
      <c r="AU122" s="10"/>
      <c r="AV122" s="1"/>
      <c r="AW122" s="1"/>
      <c r="AX122" s="1"/>
      <c r="AY122" s="1"/>
      <c r="AZ122" s="1"/>
      <c r="BA122" s="1"/>
      <c r="BB122" s="17"/>
      <c r="BC122" s="18"/>
      <c r="BD122" s="18"/>
      <c r="BE122" s="19"/>
      <c r="BF122" s="1"/>
      <c r="BG122" s="44"/>
      <c r="BH122" s="1"/>
      <c r="BI122" s="151"/>
      <c r="BJ122" s="152"/>
      <c r="BK122" s="153"/>
      <c r="BL122" s="154"/>
      <c r="BM122" s="154"/>
      <c r="BN122" s="10"/>
      <c r="BO122" s="1"/>
      <c r="BP122" s="1"/>
      <c r="BQ122" s="1"/>
      <c r="BR122" s="1"/>
      <c r="BS122" s="1"/>
      <c r="BT122" s="1"/>
      <c r="BU122" s="161"/>
      <c r="BV122" s="13"/>
      <c r="BW122" s="13"/>
      <c r="BX122" s="14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ht="14.25" customHeight="1">
      <c r="A123" s="30"/>
      <c r="B123" s="1"/>
      <c r="C123" s="1"/>
      <c r="D123" s="151"/>
      <c r="E123" s="152"/>
      <c r="F123" s="153"/>
      <c r="G123" s="154"/>
      <c r="H123" s="154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51"/>
      <c r="X123" s="152"/>
      <c r="Y123" s="153"/>
      <c r="Z123" s="154"/>
      <c r="AA123" s="154"/>
      <c r="AB123" s="10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51"/>
      <c r="AQ123" s="152"/>
      <c r="AR123" s="153"/>
      <c r="AS123" s="154"/>
      <c r="AT123" s="154"/>
      <c r="AU123" s="10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51"/>
      <c r="BJ123" s="152"/>
      <c r="BK123" s="153"/>
      <c r="BL123" s="154"/>
      <c r="BM123" s="154"/>
      <c r="BN123" s="10"/>
      <c r="BO123" s="1"/>
      <c r="BP123" s="1"/>
      <c r="BQ123" s="1"/>
      <c r="BR123" s="1"/>
      <c r="BS123" s="1"/>
      <c r="BT123" s="1"/>
      <c r="BU123" s="15"/>
      <c r="BX123" s="16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ht="14.25" customHeight="1">
      <c r="A124" s="30"/>
      <c r="B124" s="44"/>
      <c r="C124" s="155"/>
      <c r="D124" s="155"/>
      <c r="E124" s="156"/>
      <c r="F124" s="157"/>
      <c r="G124" s="158"/>
      <c r="H124" s="158"/>
      <c r="I124" s="10"/>
      <c r="J124" s="159"/>
      <c r="K124" s="3"/>
      <c r="L124" s="3"/>
      <c r="M124" s="3"/>
      <c r="N124" s="4"/>
      <c r="O124" s="155"/>
      <c r="P124" s="159"/>
      <c r="Q124" s="3"/>
      <c r="R124" s="3"/>
      <c r="S124" s="4"/>
      <c r="T124" s="1"/>
      <c r="U124" s="44"/>
      <c r="V124" s="155"/>
      <c r="W124" s="155"/>
      <c r="X124" s="156"/>
      <c r="Y124" s="157"/>
      <c r="Z124" s="158"/>
      <c r="AA124" s="158"/>
      <c r="AB124" s="10"/>
      <c r="AC124" s="159"/>
      <c r="AD124" s="3"/>
      <c r="AE124" s="3"/>
      <c r="AF124" s="3"/>
      <c r="AG124" s="4"/>
      <c r="AH124" s="155"/>
      <c r="AI124" s="159"/>
      <c r="AJ124" s="3"/>
      <c r="AK124" s="3"/>
      <c r="AL124" s="4"/>
      <c r="AM124" s="1"/>
      <c r="AN124" s="44"/>
      <c r="AO124" s="155"/>
      <c r="AP124" s="155"/>
      <c r="AQ124" s="156"/>
      <c r="AR124" s="157"/>
      <c r="AS124" s="158"/>
      <c r="AT124" s="158"/>
      <c r="AU124" s="10"/>
      <c r="AV124" s="159"/>
      <c r="AW124" s="3"/>
      <c r="AX124" s="3"/>
      <c r="AY124" s="3"/>
      <c r="AZ124" s="4"/>
      <c r="BA124" s="155"/>
      <c r="BB124" s="159"/>
      <c r="BC124" s="3"/>
      <c r="BD124" s="3"/>
      <c r="BE124" s="4"/>
      <c r="BF124" s="1"/>
      <c r="BG124" s="44"/>
      <c r="BH124" s="155"/>
      <c r="BI124" s="155"/>
      <c r="BJ124" s="156"/>
      <c r="BK124" s="157"/>
      <c r="BL124" s="158"/>
      <c r="BM124" s="158"/>
      <c r="BN124" s="10"/>
      <c r="BO124" s="1"/>
      <c r="BP124" s="1"/>
      <c r="BQ124" s="1"/>
      <c r="BR124" s="1"/>
      <c r="BS124" s="1"/>
      <c r="BT124" s="1"/>
      <c r="BU124" s="15"/>
      <c r="BX124" s="16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ht="14.25" customHeight="1">
      <c r="A125" s="30"/>
      <c r="B125" s="44"/>
      <c r="C125" s="1"/>
      <c r="D125" s="151"/>
      <c r="E125" s="152"/>
      <c r="F125" s="153"/>
      <c r="G125" s="154"/>
      <c r="H125" s="154"/>
      <c r="I125" s="10"/>
      <c r="J125" s="1"/>
      <c r="K125" s="1"/>
      <c r="L125" s="1"/>
      <c r="M125" s="1"/>
      <c r="N125" s="1"/>
      <c r="O125" s="1"/>
      <c r="P125" s="161"/>
      <c r="Q125" s="13"/>
      <c r="R125" s="13"/>
      <c r="S125" s="14"/>
      <c r="T125" s="1"/>
      <c r="U125" s="44"/>
      <c r="V125" s="1"/>
      <c r="W125" s="151"/>
      <c r="X125" s="152"/>
      <c r="Y125" s="153"/>
      <c r="Z125" s="154"/>
      <c r="AA125" s="154"/>
      <c r="AB125" s="10"/>
      <c r="AC125" s="1"/>
      <c r="AD125" s="1"/>
      <c r="AE125" s="1"/>
      <c r="AF125" s="1"/>
      <c r="AG125" s="1"/>
      <c r="AH125" s="1"/>
      <c r="AI125" s="161"/>
      <c r="AJ125" s="13"/>
      <c r="AK125" s="13"/>
      <c r="AL125" s="14"/>
      <c r="AM125" s="1"/>
      <c r="AN125" s="44"/>
      <c r="AO125" s="1"/>
      <c r="AP125" s="151"/>
      <c r="AQ125" s="152"/>
      <c r="AR125" s="153"/>
      <c r="AS125" s="154"/>
      <c r="AT125" s="154"/>
      <c r="AU125" s="10"/>
      <c r="AV125" s="1"/>
      <c r="AW125" s="1"/>
      <c r="AX125" s="1"/>
      <c r="AY125" s="1"/>
      <c r="AZ125" s="1"/>
      <c r="BA125" s="1"/>
      <c r="BB125" s="161"/>
      <c r="BC125" s="13"/>
      <c r="BD125" s="13"/>
      <c r="BE125" s="14"/>
      <c r="BF125" s="1"/>
      <c r="BG125" s="44"/>
      <c r="BH125" s="1"/>
      <c r="BI125" s="151"/>
      <c r="BJ125" s="152"/>
      <c r="BK125" s="153"/>
      <c r="BL125" s="154"/>
      <c r="BM125" s="154"/>
      <c r="BN125" s="10"/>
      <c r="BO125" s="1"/>
      <c r="BP125" s="1"/>
      <c r="BQ125" s="1"/>
      <c r="BR125" s="1"/>
      <c r="BS125" s="1"/>
      <c r="BT125" s="1"/>
      <c r="BU125" s="15"/>
      <c r="BX125" s="16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ht="14.25" customHeight="1">
      <c r="A126" s="30"/>
      <c r="B126" s="44"/>
      <c r="C126" s="1"/>
      <c r="D126" s="151"/>
      <c r="E126" s="152"/>
      <c r="F126" s="153"/>
      <c r="G126" s="154"/>
      <c r="H126" s="154"/>
      <c r="I126" s="10"/>
      <c r="J126" s="162"/>
      <c r="K126" s="162"/>
      <c r="L126" s="162"/>
      <c r="M126" s="162"/>
      <c r="N126" s="1"/>
      <c r="O126" s="1"/>
      <c r="P126" s="15"/>
      <c r="S126" s="16"/>
      <c r="T126" s="1"/>
      <c r="U126" s="44"/>
      <c r="V126" s="1"/>
      <c r="W126" s="151"/>
      <c r="X126" s="152"/>
      <c r="Y126" s="153"/>
      <c r="Z126" s="154"/>
      <c r="AA126" s="154"/>
      <c r="AB126" s="10"/>
      <c r="AC126" s="162"/>
      <c r="AD126" s="162"/>
      <c r="AE126" s="162"/>
      <c r="AF126" s="162"/>
      <c r="AG126" s="1"/>
      <c r="AH126" s="1"/>
      <c r="AI126" s="15"/>
      <c r="AL126" s="16"/>
      <c r="AM126" s="1"/>
      <c r="AN126" s="44"/>
      <c r="AO126" s="1"/>
      <c r="AP126" s="151"/>
      <c r="AQ126" s="152"/>
      <c r="AR126" s="153"/>
      <c r="AS126" s="154"/>
      <c r="AT126" s="154"/>
      <c r="AU126" s="10"/>
      <c r="AV126" s="162"/>
      <c r="AW126" s="162"/>
      <c r="AX126" s="162"/>
      <c r="AY126" s="162"/>
      <c r="AZ126" s="1"/>
      <c r="BA126" s="1"/>
      <c r="BB126" s="15"/>
      <c r="BE126" s="16"/>
      <c r="BF126" s="1"/>
      <c r="BG126" s="44"/>
      <c r="BH126" s="1"/>
      <c r="BI126" s="151"/>
      <c r="BJ126" s="152"/>
      <c r="BK126" s="153"/>
      <c r="BL126" s="154"/>
      <c r="BM126" s="154"/>
      <c r="BN126" s="10"/>
      <c r="BO126" s="1"/>
      <c r="BP126" s="1"/>
      <c r="BQ126" s="1"/>
      <c r="BR126" s="1"/>
      <c r="BS126" s="1"/>
      <c r="BT126" s="1"/>
      <c r="BU126" s="15"/>
      <c r="BX126" s="16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ht="14.25" customHeight="1">
      <c r="A127" s="30"/>
      <c r="B127" s="44"/>
      <c r="C127" s="1"/>
      <c r="D127" s="151"/>
      <c r="E127" s="152"/>
      <c r="F127" s="153"/>
      <c r="G127" s="154"/>
      <c r="H127" s="154"/>
      <c r="I127" s="10"/>
      <c r="J127" s="1"/>
      <c r="K127" s="1"/>
      <c r="L127" s="1"/>
      <c r="M127" s="1"/>
      <c r="N127" s="1"/>
      <c r="O127" s="1"/>
      <c r="P127" s="15"/>
      <c r="S127" s="16"/>
      <c r="T127" s="1"/>
      <c r="U127" s="44"/>
      <c r="V127" s="1"/>
      <c r="W127" s="151"/>
      <c r="X127" s="152"/>
      <c r="Y127" s="153"/>
      <c r="Z127" s="154"/>
      <c r="AA127" s="154"/>
      <c r="AB127" s="10"/>
      <c r="AC127" s="1"/>
      <c r="AD127" s="1"/>
      <c r="AE127" s="1"/>
      <c r="AF127" s="1"/>
      <c r="AG127" s="1"/>
      <c r="AH127" s="1"/>
      <c r="AI127" s="15"/>
      <c r="AL127" s="16"/>
      <c r="AM127" s="1"/>
      <c r="AN127" s="44"/>
      <c r="AO127" s="1"/>
      <c r="AP127" s="151"/>
      <c r="AQ127" s="152"/>
      <c r="AR127" s="153"/>
      <c r="AS127" s="154"/>
      <c r="AT127" s="154"/>
      <c r="AU127" s="10"/>
      <c r="AV127" s="1"/>
      <c r="AW127" s="1"/>
      <c r="AX127" s="1"/>
      <c r="AY127" s="1"/>
      <c r="AZ127" s="1"/>
      <c r="BA127" s="1"/>
      <c r="BB127" s="15"/>
      <c r="BE127" s="16"/>
      <c r="BF127" s="1"/>
      <c r="BG127" s="44"/>
      <c r="BH127" s="1"/>
      <c r="BI127" s="151"/>
      <c r="BJ127" s="152"/>
      <c r="BK127" s="153"/>
      <c r="BL127" s="154"/>
      <c r="BM127" s="154"/>
      <c r="BN127" s="10"/>
      <c r="BO127" s="1"/>
      <c r="BP127" s="1"/>
      <c r="BQ127" s="1"/>
      <c r="BR127" s="1"/>
      <c r="BS127" s="1"/>
      <c r="BT127" s="1"/>
      <c r="BU127" s="15"/>
      <c r="BX127" s="16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ht="14.25" customHeight="1">
      <c r="A128" s="30"/>
      <c r="B128" s="44"/>
      <c r="C128" s="1"/>
      <c r="D128" s="151"/>
      <c r="E128" s="152"/>
      <c r="F128" s="153"/>
      <c r="G128" s="154"/>
      <c r="H128" s="154"/>
      <c r="I128" s="10"/>
      <c r="J128" s="1"/>
      <c r="K128" s="1"/>
      <c r="L128" s="1"/>
      <c r="M128" s="1"/>
      <c r="N128" s="1"/>
      <c r="O128" s="1"/>
      <c r="P128" s="17"/>
      <c r="Q128" s="18"/>
      <c r="R128" s="18"/>
      <c r="S128" s="19"/>
      <c r="T128" s="1"/>
      <c r="U128" s="44"/>
      <c r="V128" s="1"/>
      <c r="W128" s="151"/>
      <c r="X128" s="152"/>
      <c r="Y128" s="153"/>
      <c r="Z128" s="154"/>
      <c r="AA128" s="154"/>
      <c r="AB128" s="10"/>
      <c r="AC128" s="1"/>
      <c r="AD128" s="1"/>
      <c r="AE128" s="1"/>
      <c r="AF128" s="1"/>
      <c r="AG128" s="1"/>
      <c r="AH128" s="1"/>
      <c r="AI128" s="17"/>
      <c r="AJ128" s="18"/>
      <c r="AK128" s="18"/>
      <c r="AL128" s="19"/>
      <c r="AM128" s="1"/>
      <c r="AN128" s="44"/>
      <c r="AO128" s="1"/>
      <c r="AP128" s="151"/>
      <c r="AQ128" s="152"/>
      <c r="AR128" s="153"/>
      <c r="AS128" s="154"/>
      <c r="AT128" s="154"/>
      <c r="AU128" s="10"/>
      <c r="AV128" s="1"/>
      <c r="AW128" s="1"/>
      <c r="AX128" s="1"/>
      <c r="AY128" s="1"/>
      <c r="AZ128" s="1"/>
      <c r="BA128" s="1"/>
      <c r="BB128" s="17"/>
      <c r="BC128" s="18"/>
      <c r="BD128" s="18"/>
      <c r="BE128" s="19"/>
      <c r="BF128" s="1"/>
      <c r="BG128" s="44"/>
      <c r="BH128" s="1"/>
      <c r="BI128" s="151"/>
      <c r="BJ128" s="152"/>
      <c r="BK128" s="153"/>
      <c r="BL128" s="154"/>
      <c r="BM128" s="154"/>
      <c r="BN128" s="10"/>
      <c r="BO128" s="1"/>
      <c r="BP128" s="1"/>
      <c r="BQ128" s="1"/>
      <c r="BR128" s="1"/>
      <c r="BS128" s="1"/>
      <c r="BT128" s="1"/>
      <c r="BU128" s="17"/>
      <c r="BV128" s="18"/>
      <c r="BW128" s="18"/>
      <c r="BX128" s="19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ht="14.25" customHeight="1">
      <c r="A129" s="30"/>
      <c r="B129" s="1"/>
      <c r="C129" s="1"/>
      <c r="D129" s="151"/>
      <c r="E129" s="152"/>
      <c r="F129" s="153"/>
      <c r="G129" s="154"/>
      <c r="H129" s="154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51"/>
      <c r="X129" s="152"/>
      <c r="Y129" s="153"/>
      <c r="Z129" s="154"/>
      <c r="AA129" s="154"/>
      <c r="AB129" s="10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51"/>
      <c r="AQ129" s="152"/>
      <c r="AR129" s="153"/>
      <c r="AS129" s="154"/>
      <c r="AT129" s="154"/>
      <c r="AU129" s="10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51"/>
      <c r="BJ129" s="152"/>
      <c r="BK129" s="153"/>
      <c r="BL129" s="154"/>
      <c r="BM129" s="154"/>
      <c r="BN129" s="10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ht="14.25" customHeight="1">
      <c r="A130" s="30"/>
      <c r="B130" s="44"/>
      <c r="C130" s="155"/>
      <c r="D130" s="155"/>
      <c r="E130" s="156"/>
      <c r="F130" s="157"/>
      <c r="G130" s="158"/>
      <c r="H130" s="158"/>
      <c r="I130" s="10"/>
      <c r="J130" s="159"/>
      <c r="K130" s="3"/>
      <c r="L130" s="3"/>
      <c r="M130" s="3"/>
      <c r="N130" s="4"/>
      <c r="O130" s="155"/>
      <c r="P130" s="159"/>
      <c r="Q130" s="3"/>
      <c r="R130" s="3"/>
      <c r="S130" s="4"/>
      <c r="T130" s="1"/>
      <c r="U130" s="44"/>
      <c r="V130" s="155"/>
      <c r="W130" s="155"/>
      <c r="X130" s="156"/>
      <c r="Y130" s="157"/>
      <c r="Z130" s="158"/>
      <c r="AA130" s="158"/>
      <c r="AB130" s="10"/>
      <c r="AC130" s="159"/>
      <c r="AD130" s="3"/>
      <c r="AE130" s="3"/>
      <c r="AF130" s="3"/>
      <c r="AG130" s="4"/>
      <c r="AH130" s="155"/>
      <c r="AI130" s="159"/>
      <c r="AJ130" s="3"/>
      <c r="AK130" s="3"/>
      <c r="AL130" s="4"/>
      <c r="AM130" s="1"/>
      <c r="AN130" s="44"/>
      <c r="AO130" s="155"/>
      <c r="AP130" s="155"/>
      <c r="AQ130" s="156"/>
      <c r="AR130" s="157"/>
      <c r="AS130" s="158"/>
      <c r="AT130" s="158"/>
      <c r="AU130" s="10"/>
      <c r="AV130" s="159"/>
      <c r="AW130" s="3"/>
      <c r="AX130" s="3"/>
      <c r="AY130" s="3"/>
      <c r="AZ130" s="4"/>
      <c r="BA130" s="155"/>
      <c r="BB130" s="159"/>
      <c r="BC130" s="3"/>
      <c r="BD130" s="3"/>
      <c r="BE130" s="4"/>
      <c r="BF130" s="1"/>
      <c r="BG130" s="44"/>
      <c r="BH130" s="155"/>
      <c r="BI130" s="155"/>
      <c r="BJ130" s="156"/>
      <c r="BK130" s="157"/>
      <c r="BL130" s="158"/>
      <c r="BM130" s="158"/>
      <c r="BN130" s="10"/>
      <c r="BO130" s="159"/>
      <c r="BP130" s="3"/>
      <c r="BQ130" s="3"/>
      <c r="BR130" s="3"/>
      <c r="BS130" s="4"/>
      <c r="BT130" s="155"/>
      <c r="BU130" s="159"/>
      <c r="BV130" s="3"/>
      <c r="BW130" s="3"/>
      <c r="BX130" s="4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ht="14.25" customHeight="1">
      <c r="A131" s="30"/>
      <c r="B131" s="44"/>
      <c r="C131" s="11"/>
      <c r="D131" s="151"/>
      <c r="E131" s="152"/>
      <c r="F131" s="153"/>
      <c r="G131" s="154"/>
      <c r="H131" s="154"/>
      <c r="I131" s="10"/>
      <c r="J131" s="1"/>
      <c r="K131" s="1"/>
      <c r="L131" s="1"/>
      <c r="M131" s="1"/>
      <c r="N131" s="1"/>
      <c r="O131" s="1"/>
      <c r="P131" s="161"/>
      <c r="Q131" s="13"/>
      <c r="R131" s="13"/>
      <c r="S131" s="14"/>
      <c r="T131" s="1"/>
      <c r="U131" s="44"/>
      <c r="V131" s="11"/>
      <c r="W131" s="151"/>
      <c r="X131" s="152"/>
      <c r="Y131" s="153"/>
      <c r="Z131" s="154"/>
      <c r="AA131" s="154"/>
      <c r="AB131" s="10"/>
      <c r="AC131" s="1"/>
      <c r="AD131" s="1"/>
      <c r="AE131" s="1"/>
      <c r="AF131" s="1"/>
      <c r="AG131" s="1"/>
      <c r="AH131" s="1"/>
      <c r="AI131" s="161"/>
      <c r="AJ131" s="13"/>
      <c r="AK131" s="13"/>
      <c r="AL131" s="14"/>
      <c r="AM131" s="1"/>
      <c r="AN131" s="44"/>
      <c r="AO131" s="11"/>
      <c r="AP131" s="151"/>
      <c r="AQ131" s="152"/>
      <c r="AR131" s="153"/>
      <c r="AS131" s="154"/>
      <c r="AT131" s="154"/>
      <c r="AU131" s="10"/>
      <c r="AV131" s="1"/>
      <c r="AW131" s="1"/>
      <c r="AX131" s="1"/>
      <c r="AY131" s="1"/>
      <c r="AZ131" s="1"/>
      <c r="BA131" s="1"/>
      <c r="BB131" s="161"/>
      <c r="BC131" s="13"/>
      <c r="BD131" s="13"/>
      <c r="BE131" s="14"/>
      <c r="BF131" s="1"/>
      <c r="BG131" s="44"/>
      <c r="BH131" s="11"/>
      <c r="BI131" s="151"/>
      <c r="BJ131" s="152"/>
      <c r="BK131" s="153"/>
      <c r="BL131" s="154"/>
      <c r="BM131" s="154"/>
      <c r="BN131" s="10"/>
      <c r="BO131" s="1"/>
      <c r="BP131" s="1"/>
      <c r="BQ131" s="1"/>
      <c r="BR131" s="1"/>
      <c r="BS131" s="1"/>
      <c r="BT131" s="1"/>
      <c r="BU131" s="161"/>
      <c r="BV131" s="13"/>
      <c r="BW131" s="13"/>
      <c r="BX131" s="14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ht="14.25" customHeight="1">
      <c r="A132" s="30"/>
      <c r="B132" s="44"/>
      <c r="C132" s="1"/>
      <c r="D132" s="151"/>
      <c r="E132" s="152"/>
      <c r="F132" s="153"/>
      <c r="G132" s="154"/>
      <c r="H132" s="154"/>
      <c r="I132" s="10"/>
      <c r="J132" s="1"/>
      <c r="K132" s="1"/>
      <c r="L132" s="1"/>
      <c r="M132" s="1"/>
      <c r="N132" s="1"/>
      <c r="O132" s="1"/>
      <c r="P132" s="15"/>
      <c r="S132" s="16"/>
      <c r="T132" s="1"/>
      <c r="U132" s="44"/>
      <c r="V132" s="1"/>
      <c r="W132" s="151"/>
      <c r="X132" s="152"/>
      <c r="Y132" s="153"/>
      <c r="Z132" s="154"/>
      <c r="AA132" s="154"/>
      <c r="AB132" s="10"/>
      <c r="AC132" s="1"/>
      <c r="AD132" s="1"/>
      <c r="AE132" s="1"/>
      <c r="AF132" s="1"/>
      <c r="AG132" s="1"/>
      <c r="AH132" s="1"/>
      <c r="AI132" s="15"/>
      <c r="AL132" s="16"/>
      <c r="AM132" s="1"/>
      <c r="AN132" s="44"/>
      <c r="AO132" s="1"/>
      <c r="AP132" s="151"/>
      <c r="AQ132" s="152"/>
      <c r="AR132" s="153"/>
      <c r="AS132" s="154"/>
      <c r="AT132" s="154"/>
      <c r="AU132" s="10"/>
      <c r="AV132" s="1"/>
      <c r="AW132" s="1"/>
      <c r="AX132" s="1"/>
      <c r="AY132" s="1"/>
      <c r="AZ132" s="1"/>
      <c r="BA132" s="1"/>
      <c r="BB132" s="15"/>
      <c r="BE132" s="16"/>
      <c r="BF132" s="1"/>
      <c r="BG132" s="44"/>
      <c r="BH132" s="1"/>
      <c r="BI132" s="151"/>
      <c r="BJ132" s="152"/>
      <c r="BK132" s="153"/>
      <c r="BL132" s="154"/>
      <c r="BM132" s="154"/>
      <c r="BN132" s="10"/>
      <c r="BO132" s="162"/>
      <c r="BP132" s="162"/>
      <c r="BQ132" s="162"/>
      <c r="BR132" s="162"/>
      <c r="BS132" s="1"/>
      <c r="BT132" s="1"/>
      <c r="BU132" s="15"/>
      <c r="BX132" s="16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ht="14.25" customHeight="1">
      <c r="A133" s="30"/>
      <c r="B133" s="44"/>
      <c r="C133" s="1"/>
      <c r="D133" s="151"/>
      <c r="E133" s="152"/>
      <c r="F133" s="153"/>
      <c r="G133" s="154"/>
      <c r="H133" s="154"/>
      <c r="I133" s="10"/>
      <c r="J133" s="1"/>
      <c r="K133" s="1"/>
      <c r="L133" s="1"/>
      <c r="M133" s="1"/>
      <c r="N133" s="1"/>
      <c r="O133" s="1"/>
      <c r="P133" s="15"/>
      <c r="S133" s="16"/>
      <c r="T133" s="1"/>
      <c r="U133" s="44"/>
      <c r="V133" s="1"/>
      <c r="W133" s="151"/>
      <c r="X133" s="152"/>
      <c r="Y133" s="153"/>
      <c r="Z133" s="154"/>
      <c r="AA133" s="154"/>
      <c r="AB133" s="10"/>
      <c r="AC133" s="1"/>
      <c r="AD133" s="1"/>
      <c r="AE133" s="1"/>
      <c r="AF133" s="1"/>
      <c r="AG133" s="1"/>
      <c r="AH133" s="1"/>
      <c r="AI133" s="15"/>
      <c r="AL133" s="16"/>
      <c r="AM133" s="1"/>
      <c r="AN133" s="44"/>
      <c r="AO133" s="1"/>
      <c r="AP133" s="151"/>
      <c r="AQ133" s="152"/>
      <c r="AR133" s="153"/>
      <c r="AS133" s="154"/>
      <c r="AT133" s="154"/>
      <c r="AU133" s="10"/>
      <c r="AV133" s="1"/>
      <c r="AW133" s="1"/>
      <c r="AX133" s="1"/>
      <c r="AY133" s="1"/>
      <c r="AZ133" s="1"/>
      <c r="BA133" s="1"/>
      <c r="BB133" s="15"/>
      <c r="BE133" s="16"/>
      <c r="BF133" s="1"/>
      <c r="BG133" s="44"/>
      <c r="BH133" s="1"/>
      <c r="BI133" s="151"/>
      <c r="BJ133" s="152"/>
      <c r="BK133" s="153"/>
      <c r="BL133" s="154"/>
      <c r="BM133" s="154"/>
      <c r="BN133" s="10"/>
      <c r="BO133" s="1"/>
      <c r="BP133" s="1"/>
      <c r="BQ133" s="1"/>
      <c r="BR133" s="1"/>
      <c r="BS133" s="1"/>
      <c r="BT133" s="1"/>
      <c r="BU133" s="15"/>
      <c r="BX133" s="16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ht="14.25" customHeight="1">
      <c r="A134" s="30"/>
      <c r="B134" s="44"/>
      <c r="C134" s="11"/>
      <c r="D134" s="151"/>
      <c r="E134" s="152"/>
      <c r="F134" s="153"/>
      <c r="G134" s="154"/>
      <c r="H134" s="154"/>
      <c r="I134" s="10"/>
      <c r="J134" s="1"/>
      <c r="K134" s="1"/>
      <c r="L134" s="1"/>
      <c r="M134" s="1"/>
      <c r="N134" s="1"/>
      <c r="O134" s="1"/>
      <c r="P134" s="15"/>
      <c r="S134" s="16"/>
      <c r="T134" s="1"/>
      <c r="U134" s="44"/>
      <c r="V134" s="11"/>
      <c r="W134" s="151"/>
      <c r="X134" s="152"/>
      <c r="Y134" s="153"/>
      <c r="Z134" s="154"/>
      <c r="AA134" s="154"/>
      <c r="AB134" s="10"/>
      <c r="AC134" s="1"/>
      <c r="AD134" s="1"/>
      <c r="AE134" s="1"/>
      <c r="AF134" s="1"/>
      <c r="AG134" s="1"/>
      <c r="AH134" s="1"/>
      <c r="AI134" s="15"/>
      <c r="AL134" s="16"/>
      <c r="AM134" s="1"/>
      <c r="AN134" s="44"/>
      <c r="AO134" s="11"/>
      <c r="AP134" s="151"/>
      <c r="AQ134" s="152"/>
      <c r="AR134" s="153"/>
      <c r="AS134" s="154"/>
      <c r="AT134" s="154"/>
      <c r="AU134" s="10"/>
      <c r="AV134" s="1"/>
      <c r="AW134" s="1"/>
      <c r="AX134" s="1"/>
      <c r="AY134" s="1"/>
      <c r="AZ134" s="1"/>
      <c r="BA134" s="1"/>
      <c r="BB134" s="15"/>
      <c r="BE134" s="16"/>
      <c r="BF134" s="1"/>
      <c r="BG134" s="44"/>
      <c r="BH134" s="11"/>
      <c r="BI134" s="151"/>
      <c r="BJ134" s="152"/>
      <c r="BK134" s="153"/>
      <c r="BL134" s="154"/>
      <c r="BM134" s="154"/>
      <c r="BN134" s="10"/>
      <c r="BO134" s="1"/>
      <c r="BP134" s="1"/>
      <c r="BQ134" s="1"/>
      <c r="BR134" s="1"/>
      <c r="BS134" s="1"/>
      <c r="BT134" s="1"/>
      <c r="BU134" s="17"/>
      <c r="BV134" s="18"/>
      <c r="BW134" s="18"/>
      <c r="BX134" s="19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ht="14.25" customHeight="1">
      <c r="A135" s="30"/>
      <c r="B135" s="44"/>
      <c r="C135" s="1"/>
      <c r="D135" s="151"/>
      <c r="E135" s="152"/>
      <c r="F135" s="153"/>
      <c r="G135" s="154"/>
      <c r="H135" s="154"/>
      <c r="I135" s="10"/>
      <c r="J135" s="1"/>
      <c r="K135" s="1"/>
      <c r="L135" s="1"/>
      <c r="M135" s="1"/>
      <c r="N135" s="1"/>
      <c r="O135" s="1"/>
      <c r="P135" s="15"/>
      <c r="S135" s="16"/>
      <c r="T135" s="1"/>
      <c r="U135" s="44"/>
      <c r="V135" s="1"/>
      <c r="W135" s="151"/>
      <c r="X135" s="152"/>
      <c r="Y135" s="153"/>
      <c r="Z135" s="154"/>
      <c r="AA135" s="154"/>
      <c r="AB135" s="10"/>
      <c r="AC135" s="1"/>
      <c r="AD135" s="1"/>
      <c r="AE135" s="1"/>
      <c r="AF135" s="1"/>
      <c r="AG135" s="1"/>
      <c r="AH135" s="1"/>
      <c r="AI135" s="15"/>
      <c r="AL135" s="16"/>
      <c r="AM135" s="1"/>
      <c r="AN135" s="44"/>
      <c r="AO135" s="1"/>
      <c r="AP135" s="151"/>
      <c r="AQ135" s="152"/>
      <c r="AR135" s="153"/>
      <c r="AS135" s="154"/>
      <c r="AT135" s="154"/>
      <c r="AU135" s="10"/>
      <c r="AV135" s="1"/>
      <c r="AW135" s="1"/>
      <c r="AX135" s="1"/>
      <c r="AY135" s="1"/>
      <c r="AZ135" s="1"/>
      <c r="BA135" s="1"/>
      <c r="BB135" s="15"/>
      <c r="BE135" s="16"/>
      <c r="BF135" s="1"/>
      <c r="BG135" s="44"/>
      <c r="BH135" s="1"/>
      <c r="BI135" s="151"/>
      <c r="BJ135" s="152"/>
      <c r="BK135" s="153"/>
      <c r="BL135" s="154"/>
      <c r="BM135" s="154"/>
      <c r="BN135" s="10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ht="14.25" customHeight="1">
      <c r="A136" s="30"/>
      <c r="B136" s="44"/>
      <c r="C136" s="1"/>
      <c r="D136" s="151"/>
      <c r="E136" s="152"/>
      <c r="F136" s="153"/>
      <c r="G136" s="154"/>
      <c r="H136" s="154"/>
      <c r="I136" s="10"/>
      <c r="J136" s="1"/>
      <c r="K136" s="1"/>
      <c r="L136" s="1"/>
      <c r="M136" s="1"/>
      <c r="N136" s="1"/>
      <c r="O136" s="1"/>
      <c r="P136" s="15"/>
      <c r="S136" s="16"/>
      <c r="T136" s="1"/>
      <c r="U136" s="44"/>
      <c r="V136" s="1"/>
      <c r="W136" s="151"/>
      <c r="X136" s="152"/>
      <c r="Y136" s="153"/>
      <c r="Z136" s="154"/>
      <c r="AA136" s="154"/>
      <c r="AB136" s="10"/>
      <c r="AC136" s="1"/>
      <c r="AD136" s="1"/>
      <c r="AE136" s="1"/>
      <c r="AF136" s="1"/>
      <c r="AG136" s="1"/>
      <c r="AH136" s="1"/>
      <c r="AI136" s="15"/>
      <c r="AL136" s="16"/>
      <c r="AM136" s="1"/>
      <c r="AN136" s="44"/>
      <c r="AO136" s="1"/>
      <c r="AP136" s="151"/>
      <c r="AQ136" s="152"/>
      <c r="AR136" s="153"/>
      <c r="AS136" s="154"/>
      <c r="AT136" s="154"/>
      <c r="AU136" s="10"/>
      <c r="AV136" s="1"/>
      <c r="AW136" s="1"/>
      <c r="AX136" s="1"/>
      <c r="AY136" s="1"/>
      <c r="AZ136" s="1"/>
      <c r="BA136" s="1"/>
      <c r="BB136" s="15"/>
      <c r="BE136" s="16"/>
      <c r="BF136" s="1"/>
      <c r="BG136" s="44"/>
      <c r="BH136" s="1"/>
      <c r="BI136" s="151"/>
      <c r="BJ136" s="152"/>
      <c r="BK136" s="153"/>
      <c r="BL136" s="154"/>
      <c r="BM136" s="154"/>
      <c r="BN136" s="10"/>
      <c r="BO136" s="159"/>
      <c r="BP136" s="3"/>
      <c r="BQ136" s="3"/>
      <c r="BR136" s="3"/>
      <c r="BS136" s="4"/>
      <c r="BT136" s="155"/>
      <c r="BU136" s="159"/>
      <c r="BV136" s="3"/>
      <c r="BW136" s="3"/>
      <c r="BX136" s="4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ht="14.25" customHeight="1">
      <c r="A137" s="30"/>
      <c r="B137" s="44"/>
      <c r="C137" s="1"/>
      <c r="D137" s="151"/>
      <c r="E137" s="152"/>
      <c r="F137" s="153"/>
      <c r="G137" s="154"/>
      <c r="H137" s="154"/>
      <c r="I137" s="10"/>
      <c r="J137" s="1"/>
      <c r="K137" s="1"/>
      <c r="L137" s="1"/>
      <c r="M137" s="1"/>
      <c r="N137" s="1"/>
      <c r="O137" s="1"/>
      <c r="P137" s="17"/>
      <c r="Q137" s="18"/>
      <c r="R137" s="18"/>
      <c r="S137" s="19"/>
      <c r="T137" s="1"/>
      <c r="U137" s="44"/>
      <c r="V137" s="1"/>
      <c r="W137" s="151"/>
      <c r="X137" s="152"/>
      <c r="Y137" s="153"/>
      <c r="Z137" s="154"/>
      <c r="AA137" s="154"/>
      <c r="AB137" s="10"/>
      <c r="AC137" s="1"/>
      <c r="AD137" s="1"/>
      <c r="AE137" s="1"/>
      <c r="AF137" s="1"/>
      <c r="AG137" s="1"/>
      <c r="AH137" s="1"/>
      <c r="AI137" s="17"/>
      <c r="AJ137" s="18"/>
      <c r="AK137" s="18"/>
      <c r="AL137" s="19"/>
      <c r="AM137" s="1"/>
      <c r="AN137" s="44"/>
      <c r="AO137" s="1"/>
      <c r="AP137" s="151"/>
      <c r="AQ137" s="152"/>
      <c r="AR137" s="153"/>
      <c r="AS137" s="154"/>
      <c r="AT137" s="154"/>
      <c r="AU137" s="10"/>
      <c r="AV137" s="1"/>
      <c r="AW137" s="1"/>
      <c r="AX137" s="1"/>
      <c r="AY137" s="1"/>
      <c r="AZ137" s="1"/>
      <c r="BA137" s="1"/>
      <c r="BB137" s="17"/>
      <c r="BC137" s="18"/>
      <c r="BD137" s="18"/>
      <c r="BE137" s="19"/>
      <c r="BF137" s="1"/>
      <c r="BG137" s="44"/>
      <c r="BH137" s="1"/>
      <c r="BI137" s="151"/>
      <c r="BJ137" s="152"/>
      <c r="BK137" s="153"/>
      <c r="BL137" s="154"/>
      <c r="BM137" s="154"/>
      <c r="BN137" s="10"/>
      <c r="BO137" s="1"/>
      <c r="BP137" s="1"/>
      <c r="BQ137" s="1"/>
      <c r="BR137" s="1"/>
      <c r="BS137" s="1"/>
      <c r="BT137" s="1"/>
      <c r="BU137" s="161"/>
      <c r="BV137" s="13"/>
      <c r="BW137" s="13"/>
      <c r="BX137" s="14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ht="14.25" customHeight="1">
      <c r="A138" s="30"/>
      <c r="B138" s="1"/>
      <c r="C138" s="1"/>
      <c r="D138" s="151"/>
      <c r="E138" s="152"/>
      <c r="F138" s="153"/>
      <c r="G138" s="154"/>
      <c r="H138" s="154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51"/>
      <c r="X138" s="152"/>
      <c r="Y138" s="153"/>
      <c r="Z138" s="154"/>
      <c r="AA138" s="154"/>
      <c r="AB138" s="10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51"/>
      <c r="AQ138" s="152"/>
      <c r="AR138" s="153"/>
      <c r="AS138" s="154"/>
      <c r="AT138" s="154"/>
      <c r="AU138" s="10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51"/>
      <c r="BJ138" s="152"/>
      <c r="BK138" s="153"/>
      <c r="BL138" s="154"/>
      <c r="BM138" s="154"/>
      <c r="BN138" s="10"/>
      <c r="BO138" s="1"/>
      <c r="BP138" s="1"/>
      <c r="BQ138" s="1"/>
      <c r="BR138" s="1"/>
      <c r="BS138" s="1"/>
      <c r="BT138" s="1"/>
      <c r="BU138" s="15"/>
      <c r="BX138" s="16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ht="14.25" customHeight="1">
      <c r="A139" s="30"/>
      <c r="B139" s="44"/>
      <c r="C139" s="155"/>
      <c r="D139" s="155"/>
      <c r="E139" s="156"/>
      <c r="F139" s="157"/>
      <c r="G139" s="158"/>
      <c r="H139" s="158"/>
      <c r="I139" s="10"/>
      <c r="J139" s="159"/>
      <c r="K139" s="3"/>
      <c r="L139" s="3"/>
      <c r="M139" s="3"/>
      <c r="N139" s="4"/>
      <c r="O139" s="155"/>
      <c r="P139" s="159"/>
      <c r="Q139" s="3"/>
      <c r="R139" s="3"/>
      <c r="S139" s="4"/>
      <c r="T139" s="1"/>
      <c r="U139" s="44"/>
      <c r="V139" s="155"/>
      <c r="W139" s="155"/>
      <c r="X139" s="156"/>
      <c r="Y139" s="157"/>
      <c r="Z139" s="158"/>
      <c r="AA139" s="158"/>
      <c r="AB139" s="10"/>
      <c r="AC139" s="159"/>
      <c r="AD139" s="3"/>
      <c r="AE139" s="3"/>
      <c r="AF139" s="3"/>
      <c r="AG139" s="4"/>
      <c r="AH139" s="155"/>
      <c r="AI139" s="159"/>
      <c r="AJ139" s="3"/>
      <c r="AK139" s="3"/>
      <c r="AL139" s="4"/>
      <c r="AM139" s="1"/>
      <c r="AN139" s="44"/>
      <c r="AO139" s="155"/>
      <c r="AP139" s="155"/>
      <c r="AQ139" s="156"/>
      <c r="AR139" s="157"/>
      <c r="AS139" s="158"/>
      <c r="AT139" s="158"/>
      <c r="AU139" s="10"/>
      <c r="AV139" s="159"/>
      <c r="AW139" s="3"/>
      <c r="AX139" s="3"/>
      <c r="AY139" s="3"/>
      <c r="AZ139" s="4"/>
      <c r="BA139" s="155"/>
      <c r="BB139" s="159"/>
      <c r="BC139" s="3"/>
      <c r="BD139" s="3"/>
      <c r="BE139" s="4"/>
      <c r="BF139" s="1"/>
      <c r="BG139" s="44"/>
      <c r="BH139" s="155"/>
      <c r="BI139" s="155"/>
      <c r="BJ139" s="156"/>
      <c r="BK139" s="157"/>
      <c r="BL139" s="158"/>
      <c r="BM139" s="158"/>
      <c r="BN139" s="10"/>
      <c r="BO139" s="1"/>
      <c r="BP139" s="1"/>
      <c r="BQ139" s="1"/>
      <c r="BR139" s="1"/>
      <c r="BS139" s="1"/>
      <c r="BT139" s="1"/>
      <c r="BU139" s="15"/>
      <c r="BX139" s="16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ht="14.25" customHeight="1">
      <c r="A140" s="30"/>
      <c r="B140" s="44"/>
      <c r="C140" s="1"/>
      <c r="D140" s="151"/>
      <c r="E140" s="152"/>
      <c r="F140" s="153"/>
      <c r="G140" s="154"/>
      <c r="H140" s="154"/>
      <c r="I140" s="10"/>
      <c r="J140" s="1"/>
      <c r="K140" s="1"/>
      <c r="L140" s="1"/>
      <c r="M140" s="1"/>
      <c r="N140" s="1"/>
      <c r="O140" s="1"/>
      <c r="P140" s="161"/>
      <c r="Q140" s="13"/>
      <c r="R140" s="13"/>
      <c r="S140" s="14"/>
      <c r="T140" s="1"/>
      <c r="U140" s="44"/>
      <c r="V140" s="1"/>
      <c r="W140" s="151"/>
      <c r="X140" s="152"/>
      <c r="Y140" s="153"/>
      <c r="Z140" s="154"/>
      <c r="AA140" s="154"/>
      <c r="AB140" s="10"/>
      <c r="AC140" s="1"/>
      <c r="AD140" s="1"/>
      <c r="AE140" s="1"/>
      <c r="AF140" s="1"/>
      <c r="AG140" s="1"/>
      <c r="AH140" s="1"/>
      <c r="AI140" s="161"/>
      <c r="AJ140" s="13"/>
      <c r="AK140" s="13"/>
      <c r="AL140" s="14"/>
      <c r="AM140" s="1"/>
      <c r="AN140" s="44"/>
      <c r="AO140" s="1"/>
      <c r="AP140" s="151"/>
      <c r="AQ140" s="152"/>
      <c r="AR140" s="153"/>
      <c r="AS140" s="154"/>
      <c r="AT140" s="154"/>
      <c r="AU140" s="10"/>
      <c r="AV140" s="1"/>
      <c r="AW140" s="1"/>
      <c r="AX140" s="1"/>
      <c r="AY140" s="1"/>
      <c r="AZ140" s="1"/>
      <c r="BA140" s="1"/>
      <c r="BB140" s="161"/>
      <c r="BC140" s="13"/>
      <c r="BD140" s="13"/>
      <c r="BE140" s="14"/>
      <c r="BF140" s="1"/>
      <c r="BG140" s="44"/>
      <c r="BH140" s="1"/>
      <c r="BI140" s="151"/>
      <c r="BJ140" s="152"/>
      <c r="BK140" s="153"/>
      <c r="BL140" s="154"/>
      <c r="BM140" s="154"/>
      <c r="BN140" s="10"/>
      <c r="BO140" s="1"/>
      <c r="BP140" s="1"/>
      <c r="BQ140" s="1"/>
      <c r="BR140" s="1"/>
      <c r="BS140" s="1"/>
      <c r="BT140" s="1"/>
      <c r="BU140" s="15"/>
      <c r="BX140" s="16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ht="14.25" customHeight="1">
      <c r="A141" s="30"/>
      <c r="B141" s="44"/>
      <c r="C141" s="1"/>
      <c r="D141" s="151"/>
      <c r="E141" s="152"/>
      <c r="F141" s="153"/>
      <c r="G141" s="154"/>
      <c r="H141" s="154"/>
      <c r="I141" s="10"/>
      <c r="J141" s="1"/>
      <c r="K141" s="1"/>
      <c r="L141" s="1"/>
      <c r="M141" s="1"/>
      <c r="N141" s="1"/>
      <c r="O141" s="1"/>
      <c r="P141" s="15"/>
      <c r="S141" s="16"/>
      <c r="T141" s="1"/>
      <c r="U141" s="44"/>
      <c r="V141" s="1"/>
      <c r="W141" s="151"/>
      <c r="X141" s="152"/>
      <c r="Y141" s="153"/>
      <c r="Z141" s="154"/>
      <c r="AA141" s="154"/>
      <c r="AB141" s="10"/>
      <c r="AC141" s="1"/>
      <c r="AD141" s="1"/>
      <c r="AE141" s="1"/>
      <c r="AF141" s="1"/>
      <c r="AG141" s="1"/>
      <c r="AH141" s="1"/>
      <c r="AI141" s="15"/>
      <c r="AL141" s="16"/>
      <c r="AM141" s="1"/>
      <c r="AN141" s="44"/>
      <c r="AO141" s="1"/>
      <c r="AP141" s="151"/>
      <c r="AQ141" s="152"/>
      <c r="AR141" s="153"/>
      <c r="AS141" s="154"/>
      <c r="AT141" s="154"/>
      <c r="AU141" s="10"/>
      <c r="AV141" s="1"/>
      <c r="AW141" s="1"/>
      <c r="AX141" s="1"/>
      <c r="AY141" s="1"/>
      <c r="AZ141" s="1"/>
      <c r="BA141" s="1"/>
      <c r="BB141" s="15"/>
      <c r="BE141" s="16"/>
      <c r="BF141" s="1"/>
      <c r="BG141" s="44"/>
      <c r="BH141" s="1"/>
      <c r="BI141" s="151"/>
      <c r="BJ141" s="152"/>
      <c r="BK141" s="153"/>
      <c r="BL141" s="154"/>
      <c r="BM141" s="154"/>
      <c r="BN141" s="10"/>
      <c r="BO141" s="1"/>
      <c r="BP141" s="1"/>
      <c r="BQ141" s="1"/>
      <c r="BR141" s="1"/>
      <c r="BS141" s="1"/>
      <c r="BT141" s="1"/>
      <c r="BU141" s="15"/>
      <c r="BX141" s="16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ht="14.25" customHeight="1">
      <c r="A142" s="30"/>
      <c r="B142" s="44"/>
      <c r="C142" s="1"/>
      <c r="D142" s="151"/>
      <c r="E142" s="152"/>
      <c r="F142" s="153"/>
      <c r="G142" s="154"/>
      <c r="H142" s="154"/>
      <c r="I142" s="10"/>
      <c r="J142" s="1"/>
      <c r="K142" s="1"/>
      <c r="L142" s="1"/>
      <c r="M142" s="1"/>
      <c r="N142" s="1"/>
      <c r="O142" s="1"/>
      <c r="P142" s="15"/>
      <c r="S142" s="16"/>
      <c r="T142" s="1"/>
      <c r="U142" s="44"/>
      <c r="V142" s="1"/>
      <c r="W142" s="151"/>
      <c r="X142" s="152"/>
      <c r="Y142" s="153"/>
      <c r="Z142" s="154"/>
      <c r="AA142" s="154"/>
      <c r="AB142" s="10"/>
      <c r="AC142" s="1"/>
      <c r="AD142" s="1"/>
      <c r="AE142" s="1"/>
      <c r="AF142" s="1"/>
      <c r="AG142" s="1"/>
      <c r="AH142" s="1"/>
      <c r="AI142" s="15"/>
      <c r="AL142" s="16"/>
      <c r="AM142" s="1"/>
      <c r="AN142" s="44"/>
      <c r="AO142" s="1"/>
      <c r="AP142" s="151"/>
      <c r="AQ142" s="152"/>
      <c r="AR142" s="153"/>
      <c r="AS142" s="154"/>
      <c r="AT142" s="154"/>
      <c r="AU142" s="10"/>
      <c r="AV142" s="1"/>
      <c r="AW142" s="1"/>
      <c r="AX142" s="1"/>
      <c r="AY142" s="1"/>
      <c r="AZ142" s="1"/>
      <c r="BA142" s="1"/>
      <c r="BB142" s="15"/>
      <c r="BE142" s="16"/>
      <c r="BF142" s="1"/>
      <c r="BG142" s="44"/>
      <c r="BH142" s="1"/>
      <c r="BI142" s="151"/>
      <c r="BJ142" s="152"/>
      <c r="BK142" s="153"/>
      <c r="BL142" s="154"/>
      <c r="BM142" s="154"/>
      <c r="BN142" s="10"/>
      <c r="BO142" s="1"/>
      <c r="BP142" s="1"/>
      <c r="BQ142" s="1"/>
      <c r="BR142" s="1"/>
      <c r="BS142" s="1"/>
      <c r="BT142" s="1"/>
      <c r="BU142" s="15"/>
      <c r="BX142" s="16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ht="14.25" customHeight="1">
      <c r="A143" s="30"/>
      <c r="B143" s="44"/>
      <c r="C143" s="1"/>
      <c r="D143" s="151"/>
      <c r="E143" s="152"/>
      <c r="F143" s="153"/>
      <c r="G143" s="154"/>
      <c r="H143" s="154"/>
      <c r="I143" s="10"/>
      <c r="J143" s="1"/>
      <c r="K143" s="1"/>
      <c r="L143" s="1"/>
      <c r="M143" s="1"/>
      <c r="N143" s="1"/>
      <c r="O143" s="1"/>
      <c r="P143" s="15"/>
      <c r="S143" s="16"/>
      <c r="T143" s="1"/>
      <c r="U143" s="44"/>
      <c r="V143" s="1"/>
      <c r="W143" s="151"/>
      <c r="X143" s="152"/>
      <c r="Y143" s="153"/>
      <c r="Z143" s="154"/>
      <c r="AA143" s="154"/>
      <c r="AB143" s="10"/>
      <c r="AC143" s="1"/>
      <c r="AD143" s="1"/>
      <c r="AE143" s="1"/>
      <c r="AF143" s="1"/>
      <c r="AG143" s="1"/>
      <c r="AH143" s="1"/>
      <c r="AI143" s="15"/>
      <c r="AL143" s="16"/>
      <c r="AM143" s="1"/>
      <c r="AN143" s="44"/>
      <c r="AO143" s="1"/>
      <c r="AP143" s="151"/>
      <c r="AQ143" s="152"/>
      <c r="AR143" s="153"/>
      <c r="AS143" s="154"/>
      <c r="AT143" s="154"/>
      <c r="AU143" s="10"/>
      <c r="AV143" s="1"/>
      <c r="AW143" s="1"/>
      <c r="AX143" s="1"/>
      <c r="AY143" s="1"/>
      <c r="AZ143" s="1"/>
      <c r="BA143" s="1"/>
      <c r="BB143" s="15"/>
      <c r="BE143" s="16"/>
      <c r="BF143" s="1"/>
      <c r="BG143" s="44"/>
      <c r="BH143" s="1"/>
      <c r="BI143" s="151"/>
      <c r="BJ143" s="152"/>
      <c r="BK143" s="153"/>
      <c r="BL143" s="154"/>
      <c r="BM143" s="154"/>
      <c r="BN143" s="10"/>
      <c r="BO143" s="1"/>
      <c r="BP143" s="1"/>
      <c r="BQ143" s="1"/>
      <c r="BR143" s="1"/>
      <c r="BS143" s="1"/>
      <c r="BT143" s="1"/>
      <c r="BU143" s="17"/>
      <c r="BV143" s="18"/>
      <c r="BW143" s="18"/>
      <c r="BX143" s="19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ht="14.25" customHeight="1">
      <c r="A144" s="30"/>
      <c r="B144" s="44"/>
      <c r="C144" s="1"/>
      <c r="D144" s="151"/>
      <c r="E144" s="152"/>
      <c r="F144" s="160"/>
      <c r="G144" s="154"/>
      <c r="H144" s="154"/>
      <c r="I144" s="10"/>
      <c r="J144" s="1"/>
      <c r="K144" s="1"/>
      <c r="L144" s="1"/>
      <c r="M144" s="1"/>
      <c r="N144" s="1"/>
      <c r="O144" s="1"/>
      <c r="P144" s="15"/>
      <c r="S144" s="16"/>
      <c r="T144" s="1"/>
      <c r="U144" s="44"/>
      <c r="V144" s="1"/>
      <c r="W144" s="151"/>
      <c r="X144" s="152"/>
      <c r="Y144" s="160"/>
      <c r="Z144" s="154"/>
      <c r="AA144" s="154"/>
      <c r="AB144" s="10"/>
      <c r="AC144" s="1"/>
      <c r="AD144" s="1"/>
      <c r="AE144" s="1"/>
      <c r="AF144" s="1"/>
      <c r="AG144" s="1"/>
      <c r="AH144" s="1"/>
      <c r="AI144" s="15"/>
      <c r="AL144" s="16"/>
      <c r="AM144" s="1"/>
      <c r="AN144" s="44"/>
      <c r="AO144" s="1"/>
      <c r="AP144" s="151"/>
      <c r="AQ144" s="152"/>
      <c r="AR144" s="160"/>
      <c r="AS144" s="154"/>
      <c r="AT144" s="154"/>
      <c r="AU144" s="10"/>
      <c r="AV144" s="1"/>
      <c r="AW144" s="1"/>
      <c r="AX144" s="1"/>
      <c r="AY144" s="1"/>
      <c r="AZ144" s="1"/>
      <c r="BA144" s="1"/>
      <c r="BB144" s="15"/>
      <c r="BE144" s="16"/>
      <c r="BF144" s="1"/>
      <c r="BG144" s="44"/>
      <c r="BH144" s="1"/>
      <c r="BI144" s="151"/>
      <c r="BJ144" s="152"/>
      <c r="BK144" s="160"/>
      <c r="BL144" s="154"/>
      <c r="BM144" s="154"/>
      <c r="BN144" s="10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ht="14.25" customHeight="1">
      <c r="A145" s="30"/>
      <c r="B145" s="44"/>
      <c r="C145" s="1"/>
      <c r="D145" s="151"/>
      <c r="E145" s="152"/>
      <c r="F145" s="160"/>
      <c r="G145" s="154"/>
      <c r="H145" s="154"/>
      <c r="I145" s="10"/>
      <c r="J145" s="1"/>
      <c r="K145" s="1"/>
      <c r="L145" s="1"/>
      <c r="M145" s="1"/>
      <c r="N145" s="1"/>
      <c r="O145" s="1"/>
      <c r="P145" s="17"/>
      <c r="Q145" s="18"/>
      <c r="R145" s="18"/>
      <c r="S145" s="19"/>
      <c r="T145" s="1"/>
      <c r="U145" s="44"/>
      <c r="V145" s="1"/>
      <c r="W145" s="151"/>
      <c r="X145" s="152"/>
      <c r="Y145" s="160"/>
      <c r="Z145" s="154"/>
      <c r="AA145" s="154"/>
      <c r="AB145" s="10"/>
      <c r="AC145" s="1"/>
      <c r="AD145" s="1"/>
      <c r="AE145" s="1"/>
      <c r="AF145" s="1"/>
      <c r="AG145" s="1"/>
      <c r="AH145" s="1"/>
      <c r="AI145" s="17"/>
      <c r="AJ145" s="18"/>
      <c r="AK145" s="18"/>
      <c r="AL145" s="19"/>
      <c r="AM145" s="1"/>
      <c r="AN145" s="44"/>
      <c r="AO145" s="1"/>
      <c r="AP145" s="151"/>
      <c r="AQ145" s="152"/>
      <c r="AR145" s="160"/>
      <c r="AS145" s="154"/>
      <c r="AT145" s="154"/>
      <c r="AU145" s="10"/>
      <c r="AV145" s="1"/>
      <c r="AW145" s="1"/>
      <c r="AX145" s="1"/>
      <c r="AY145" s="1"/>
      <c r="AZ145" s="1"/>
      <c r="BA145" s="1"/>
      <c r="BB145" s="17"/>
      <c r="BC145" s="18"/>
      <c r="BD145" s="18"/>
      <c r="BE145" s="19"/>
      <c r="BF145" s="1"/>
      <c r="BG145" s="44"/>
      <c r="BH145" s="1"/>
      <c r="BI145" s="151"/>
      <c r="BJ145" s="152"/>
      <c r="BK145" s="160"/>
      <c r="BL145" s="154"/>
      <c r="BM145" s="154"/>
      <c r="BN145" s="10"/>
      <c r="BO145" s="159"/>
      <c r="BP145" s="3"/>
      <c r="BQ145" s="3"/>
      <c r="BR145" s="3"/>
      <c r="BS145" s="4"/>
      <c r="BT145" s="155"/>
      <c r="BU145" s="159"/>
      <c r="BV145" s="3"/>
      <c r="BW145" s="3"/>
      <c r="BX145" s="4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ht="14.25" customHeight="1">
      <c r="A146" s="30"/>
      <c r="B146" s="1"/>
      <c r="C146" s="1"/>
      <c r="D146" s="151"/>
      <c r="E146" s="152"/>
      <c r="F146" s="153"/>
      <c r="G146" s="154"/>
      <c r="H146" s="154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51"/>
      <c r="X146" s="152"/>
      <c r="Y146" s="153"/>
      <c r="Z146" s="154"/>
      <c r="AA146" s="154"/>
      <c r="AB146" s="10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51"/>
      <c r="AQ146" s="152"/>
      <c r="AR146" s="153"/>
      <c r="AS146" s="154"/>
      <c r="AT146" s="154"/>
      <c r="AU146" s="10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51"/>
      <c r="BJ146" s="152"/>
      <c r="BK146" s="153"/>
      <c r="BL146" s="154"/>
      <c r="BM146" s="154"/>
      <c r="BN146" s="10"/>
      <c r="BO146" s="1"/>
      <c r="BP146" s="1"/>
      <c r="BQ146" s="1"/>
      <c r="BR146" s="1"/>
      <c r="BS146" s="1"/>
      <c r="BT146" s="1"/>
      <c r="BU146" s="161"/>
      <c r="BV146" s="13"/>
      <c r="BW146" s="13"/>
      <c r="BX146" s="14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ht="14.25" customHeight="1">
      <c r="A147" s="30"/>
      <c r="B147" s="42"/>
      <c r="C147" s="42"/>
      <c r="D147" s="151"/>
      <c r="E147" s="152"/>
      <c r="F147" s="153"/>
      <c r="G147" s="154"/>
      <c r="H147" s="154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42"/>
      <c r="V147" s="42"/>
      <c r="W147" s="151"/>
      <c r="X147" s="152"/>
      <c r="Y147" s="153"/>
      <c r="Z147" s="154"/>
      <c r="AA147" s="154"/>
      <c r="AB147" s="10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42"/>
      <c r="AO147" s="42"/>
      <c r="AP147" s="151"/>
      <c r="AQ147" s="152"/>
      <c r="AR147" s="153"/>
      <c r="AS147" s="154"/>
      <c r="AT147" s="154"/>
      <c r="AU147" s="10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42"/>
      <c r="BH147" s="42"/>
      <c r="BI147" s="151"/>
      <c r="BJ147" s="152"/>
      <c r="BK147" s="153"/>
      <c r="BL147" s="154"/>
      <c r="BM147" s="154"/>
      <c r="BN147" s="10"/>
      <c r="BO147" s="1"/>
      <c r="BP147" s="1"/>
      <c r="BQ147" s="1"/>
      <c r="BR147" s="1"/>
      <c r="BS147" s="1"/>
      <c r="BT147" s="1"/>
      <c r="BU147" s="15"/>
      <c r="BX147" s="16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ht="14.25" customHeight="1">
      <c r="A148" s="30"/>
      <c r="B148" s="42"/>
      <c r="C148" s="42"/>
      <c r="D148" s="151"/>
      <c r="E148" s="152"/>
      <c r="F148" s="153"/>
      <c r="G148" s="154"/>
      <c r="H148" s="154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42"/>
      <c r="V148" s="42"/>
      <c r="W148" s="151"/>
      <c r="X148" s="152"/>
      <c r="Y148" s="153"/>
      <c r="Z148" s="154"/>
      <c r="AA148" s="154"/>
      <c r="AB148" s="10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42"/>
      <c r="AO148" s="42"/>
      <c r="AP148" s="151"/>
      <c r="AQ148" s="152"/>
      <c r="AR148" s="153"/>
      <c r="AS148" s="154"/>
      <c r="AT148" s="154"/>
      <c r="AU148" s="10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42"/>
      <c r="BH148" s="42"/>
      <c r="BI148" s="151"/>
      <c r="BJ148" s="152"/>
      <c r="BK148" s="153"/>
      <c r="BL148" s="154"/>
      <c r="BM148" s="154"/>
      <c r="BN148" s="10"/>
      <c r="BO148" s="1"/>
      <c r="BP148" s="1"/>
      <c r="BQ148" s="1"/>
      <c r="BR148" s="1"/>
      <c r="BS148" s="1"/>
      <c r="BT148" s="1"/>
      <c r="BU148" s="15"/>
      <c r="BX148" s="16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ht="14.25" customHeight="1">
      <c r="A149" s="30"/>
      <c r="B149" s="44"/>
      <c r="C149" s="155"/>
      <c r="D149" s="155"/>
      <c r="E149" s="156"/>
      <c r="F149" s="157"/>
      <c r="G149" s="158"/>
      <c r="H149" s="158"/>
      <c r="I149" s="10"/>
      <c r="J149" s="159"/>
      <c r="K149" s="3"/>
      <c r="L149" s="3"/>
      <c r="M149" s="3"/>
      <c r="N149" s="4"/>
      <c r="O149" s="155"/>
      <c r="P149" s="159"/>
      <c r="Q149" s="3"/>
      <c r="R149" s="3"/>
      <c r="S149" s="4"/>
      <c r="T149" s="1"/>
      <c r="U149" s="44"/>
      <c r="V149" s="155"/>
      <c r="W149" s="155"/>
      <c r="X149" s="156"/>
      <c r="Y149" s="157"/>
      <c r="Z149" s="158"/>
      <c r="AA149" s="158"/>
      <c r="AB149" s="10"/>
      <c r="AC149" s="159"/>
      <c r="AD149" s="3"/>
      <c r="AE149" s="3"/>
      <c r="AF149" s="3"/>
      <c r="AG149" s="4"/>
      <c r="AH149" s="155"/>
      <c r="AI149" s="159"/>
      <c r="AJ149" s="3"/>
      <c r="AK149" s="3"/>
      <c r="AL149" s="4"/>
      <c r="AM149" s="1"/>
      <c r="AN149" s="44"/>
      <c r="AO149" s="155"/>
      <c r="AP149" s="155"/>
      <c r="AQ149" s="156"/>
      <c r="AR149" s="157"/>
      <c r="AS149" s="158"/>
      <c r="AT149" s="158"/>
      <c r="AU149" s="10"/>
      <c r="AV149" s="159"/>
      <c r="AW149" s="3"/>
      <c r="AX149" s="3"/>
      <c r="AY149" s="3"/>
      <c r="AZ149" s="4"/>
      <c r="BA149" s="155"/>
      <c r="BB149" s="159"/>
      <c r="BC149" s="3"/>
      <c r="BD149" s="3"/>
      <c r="BE149" s="4"/>
      <c r="BF149" s="1"/>
      <c r="BG149" s="44"/>
      <c r="BH149" s="155"/>
      <c r="BI149" s="155"/>
      <c r="BJ149" s="156"/>
      <c r="BK149" s="157"/>
      <c r="BL149" s="158"/>
      <c r="BM149" s="158"/>
      <c r="BN149" s="10"/>
      <c r="BO149" s="1"/>
      <c r="BP149" s="1"/>
      <c r="BQ149" s="1"/>
      <c r="BR149" s="1"/>
      <c r="BS149" s="1"/>
      <c r="BT149" s="1"/>
      <c r="BU149" s="15"/>
      <c r="BX149" s="16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ht="14.25" customHeight="1">
      <c r="A150" s="30"/>
      <c r="B150" s="44"/>
      <c r="C150" s="11"/>
      <c r="D150" s="151"/>
      <c r="E150" s="152"/>
      <c r="F150" s="153"/>
      <c r="G150" s="154"/>
      <c r="H150" s="154"/>
      <c r="I150" s="10"/>
      <c r="J150" s="1"/>
      <c r="K150" s="1"/>
      <c r="L150" s="1"/>
      <c r="M150" s="1"/>
      <c r="N150" s="1"/>
      <c r="O150" s="1"/>
      <c r="P150" s="161"/>
      <c r="Q150" s="13"/>
      <c r="R150" s="13"/>
      <c r="S150" s="14"/>
      <c r="T150" s="1"/>
      <c r="U150" s="44"/>
      <c r="V150" s="11"/>
      <c r="W150" s="151"/>
      <c r="X150" s="152"/>
      <c r="Y150" s="153"/>
      <c r="Z150" s="154"/>
      <c r="AA150" s="154"/>
      <c r="AB150" s="10"/>
      <c r="AC150" s="1"/>
      <c r="AD150" s="1"/>
      <c r="AE150" s="1"/>
      <c r="AF150" s="1"/>
      <c r="AG150" s="1"/>
      <c r="AH150" s="1"/>
      <c r="AI150" s="161"/>
      <c r="AJ150" s="13"/>
      <c r="AK150" s="13"/>
      <c r="AL150" s="14"/>
      <c r="AM150" s="1"/>
      <c r="AN150" s="44"/>
      <c r="AO150" s="11"/>
      <c r="AP150" s="151"/>
      <c r="AQ150" s="152"/>
      <c r="AR150" s="153"/>
      <c r="AS150" s="154"/>
      <c r="AT150" s="154"/>
      <c r="AU150" s="10"/>
      <c r="AV150" s="1"/>
      <c r="AW150" s="1"/>
      <c r="AX150" s="1"/>
      <c r="AY150" s="1"/>
      <c r="AZ150" s="1"/>
      <c r="BA150" s="1"/>
      <c r="BB150" s="161"/>
      <c r="BC150" s="13"/>
      <c r="BD150" s="13"/>
      <c r="BE150" s="14"/>
      <c r="BF150" s="1"/>
      <c r="BG150" s="44"/>
      <c r="BH150" s="11"/>
      <c r="BI150" s="151"/>
      <c r="BJ150" s="152"/>
      <c r="BK150" s="153"/>
      <c r="BL150" s="154"/>
      <c r="BM150" s="154"/>
      <c r="BN150" s="10"/>
      <c r="BO150" s="1"/>
      <c r="BP150" s="1"/>
      <c r="BQ150" s="1"/>
      <c r="BR150" s="1"/>
      <c r="BS150" s="1"/>
      <c r="BT150" s="1"/>
      <c r="BU150" s="15"/>
      <c r="BX150" s="16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ht="14.25" customHeight="1">
      <c r="A151" s="30"/>
      <c r="B151" s="44"/>
      <c r="C151" s="1"/>
      <c r="D151" s="151"/>
      <c r="E151" s="152"/>
      <c r="F151" s="153"/>
      <c r="G151" s="154"/>
      <c r="H151" s="154"/>
      <c r="I151" s="10"/>
      <c r="J151" s="1"/>
      <c r="K151" s="1"/>
      <c r="L151" s="1"/>
      <c r="M151" s="1"/>
      <c r="N151" s="1"/>
      <c r="O151" s="1"/>
      <c r="P151" s="15"/>
      <c r="S151" s="16"/>
      <c r="T151" s="1"/>
      <c r="U151" s="44"/>
      <c r="V151" s="1"/>
      <c r="W151" s="151"/>
      <c r="X151" s="152"/>
      <c r="Y151" s="153"/>
      <c r="Z151" s="154"/>
      <c r="AA151" s="154"/>
      <c r="AB151" s="10"/>
      <c r="AC151" s="1"/>
      <c r="AD151" s="1"/>
      <c r="AE151" s="1"/>
      <c r="AF151" s="1"/>
      <c r="AG151" s="1"/>
      <c r="AH151" s="1"/>
      <c r="AI151" s="15"/>
      <c r="AL151" s="16"/>
      <c r="AM151" s="1"/>
      <c r="AN151" s="44"/>
      <c r="AO151" s="1"/>
      <c r="AP151" s="151"/>
      <c r="AQ151" s="152"/>
      <c r="AR151" s="153"/>
      <c r="AS151" s="154"/>
      <c r="AT151" s="154"/>
      <c r="AU151" s="10"/>
      <c r="AV151" s="1"/>
      <c r="AW151" s="1"/>
      <c r="AX151" s="1"/>
      <c r="AY151" s="1"/>
      <c r="AZ151" s="1"/>
      <c r="BA151" s="1"/>
      <c r="BB151" s="15"/>
      <c r="BE151" s="16"/>
      <c r="BF151" s="1"/>
      <c r="BG151" s="44"/>
      <c r="BH151" s="1"/>
      <c r="BI151" s="151"/>
      <c r="BJ151" s="152"/>
      <c r="BK151" s="153"/>
      <c r="BL151" s="154"/>
      <c r="BM151" s="154"/>
      <c r="BN151" s="10"/>
      <c r="BO151" s="1"/>
      <c r="BP151" s="1"/>
      <c r="BQ151" s="1"/>
      <c r="BR151" s="1"/>
      <c r="BS151" s="1"/>
      <c r="BT151" s="1"/>
      <c r="BU151" s="17"/>
      <c r="BV151" s="18"/>
      <c r="BW151" s="18"/>
      <c r="BX151" s="19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ht="14.25" customHeight="1">
      <c r="A152" s="30"/>
      <c r="B152" s="44"/>
      <c r="C152" s="1"/>
      <c r="D152" s="151"/>
      <c r="E152" s="152"/>
      <c r="F152" s="153"/>
      <c r="G152" s="154"/>
      <c r="H152" s="154"/>
      <c r="I152" s="10"/>
      <c r="J152" s="1"/>
      <c r="K152" s="1"/>
      <c r="L152" s="1"/>
      <c r="M152" s="1"/>
      <c r="N152" s="1"/>
      <c r="O152" s="1"/>
      <c r="P152" s="15"/>
      <c r="S152" s="16"/>
      <c r="T152" s="1"/>
      <c r="U152" s="44"/>
      <c r="V152" s="1"/>
      <c r="W152" s="151"/>
      <c r="X152" s="152"/>
      <c r="Y152" s="153"/>
      <c r="Z152" s="154"/>
      <c r="AA152" s="154"/>
      <c r="AB152" s="10"/>
      <c r="AC152" s="1"/>
      <c r="AD152" s="1"/>
      <c r="AE152" s="1"/>
      <c r="AF152" s="1"/>
      <c r="AG152" s="1"/>
      <c r="AH152" s="1"/>
      <c r="AI152" s="15"/>
      <c r="AL152" s="16"/>
      <c r="AM152" s="1"/>
      <c r="AN152" s="44"/>
      <c r="AO152" s="1"/>
      <c r="AP152" s="151"/>
      <c r="AQ152" s="152"/>
      <c r="AR152" s="153"/>
      <c r="AS152" s="154"/>
      <c r="AT152" s="154"/>
      <c r="AU152" s="10"/>
      <c r="AV152" s="1"/>
      <c r="AW152" s="1"/>
      <c r="AX152" s="1"/>
      <c r="AY152" s="1"/>
      <c r="AZ152" s="1"/>
      <c r="BA152" s="1"/>
      <c r="BB152" s="15"/>
      <c r="BE152" s="16"/>
      <c r="BF152" s="1"/>
      <c r="BG152" s="44"/>
      <c r="BH152" s="1"/>
      <c r="BI152" s="151"/>
      <c r="BJ152" s="152"/>
      <c r="BK152" s="153"/>
      <c r="BL152" s="154"/>
      <c r="BM152" s="154"/>
      <c r="BN152" s="10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ht="14.25" customHeight="1">
      <c r="A153" s="30"/>
      <c r="B153" s="44"/>
      <c r="C153" s="11"/>
      <c r="D153" s="151"/>
      <c r="E153" s="152"/>
      <c r="F153" s="153"/>
      <c r="G153" s="154"/>
      <c r="H153" s="154"/>
      <c r="I153" s="10"/>
      <c r="J153" s="1"/>
      <c r="K153" s="1"/>
      <c r="L153" s="1"/>
      <c r="M153" s="1"/>
      <c r="N153" s="1"/>
      <c r="O153" s="1"/>
      <c r="P153" s="15"/>
      <c r="S153" s="16"/>
      <c r="T153" s="1"/>
      <c r="U153" s="44"/>
      <c r="V153" s="11"/>
      <c r="W153" s="151"/>
      <c r="X153" s="152"/>
      <c r="Y153" s="153"/>
      <c r="Z153" s="154"/>
      <c r="AA153" s="154"/>
      <c r="AB153" s="10"/>
      <c r="AC153" s="1"/>
      <c r="AD153" s="1"/>
      <c r="AE153" s="1"/>
      <c r="AF153" s="1"/>
      <c r="AG153" s="1"/>
      <c r="AH153" s="1"/>
      <c r="AI153" s="15"/>
      <c r="AL153" s="16"/>
      <c r="AM153" s="1"/>
      <c r="AN153" s="44"/>
      <c r="AO153" s="11"/>
      <c r="AP153" s="151"/>
      <c r="AQ153" s="152"/>
      <c r="AR153" s="153"/>
      <c r="AS153" s="154"/>
      <c r="AT153" s="154"/>
      <c r="AU153" s="10"/>
      <c r="AV153" s="1"/>
      <c r="AW153" s="1"/>
      <c r="AX153" s="1"/>
      <c r="AY153" s="1"/>
      <c r="AZ153" s="1"/>
      <c r="BA153" s="1"/>
      <c r="BB153" s="15"/>
      <c r="BE153" s="16"/>
      <c r="BF153" s="1"/>
      <c r="BG153" s="44"/>
      <c r="BH153" s="11"/>
      <c r="BI153" s="151"/>
      <c r="BJ153" s="152"/>
      <c r="BK153" s="153"/>
      <c r="BL153" s="154"/>
      <c r="BM153" s="154"/>
      <c r="BN153" s="10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ht="14.25" customHeight="1">
      <c r="A154" s="30"/>
      <c r="B154" s="44"/>
      <c r="C154" s="1"/>
      <c r="D154" s="151"/>
      <c r="E154" s="152"/>
      <c r="F154" s="153"/>
      <c r="G154" s="154"/>
      <c r="H154" s="154"/>
      <c r="I154" s="10"/>
      <c r="J154" s="1"/>
      <c r="K154" s="1"/>
      <c r="L154" s="1"/>
      <c r="M154" s="1"/>
      <c r="N154" s="1"/>
      <c r="O154" s="1"/>
      <c r="P154" s="15"/>
      <c r="S154" s="16"/>
      <c r="T154" s="1"/>
      <c r="U154" s="44"/>
      <c r="V154" s="1"/>
      <c r="W154" s="151"/>
      <c r="X154" s="152"/>
      <c r="Y154" s="153"/>
      <c r="Z154" s="154"/>
      <c r="AA154" s="154"/>
      <c r="AB154" s="10"/>
      <c r="AC154" s="1"/>
      <c r="AD154" s="1"/>
      <c r="AE154" s="1"/>
      <c r="AF154" s="1"/>
      <c r="AG154" s="1"/>
      <c r="AH154" s="1"/>
      <c r="AI154" s="15"/>
      <c r="AL154" s="16"/>
      <c r="AM154" s="1"/>
      <c r="AN154" s="44"/>
      <c r="AO154" s="1"/>
      <c r="AP154" s="151"/>
      <c r="AQ154" s="152"/>
      <c r="AR154" s="153"/>
      <c r="AS154" s="154"/>
      <c r="AT154" s="154"/>
      <c r="AU154" s="10"/>
      <c r="AV154" s="1"/>
      <c r="AW154" s="1"/>
      <c r="AX154" s="1"/>
      <c r="AY154" s="1"/>
      <c r="AZ154" s="1"/>
      <c r="BA154" s="1"/>
      <c r="BB154" s="15"/>
      <c r="BE154" s="16"/>
      <c r="BF154" s="1"/>
      <c r="BG154" s="44"/>
      <c r="BH154" s="1"/>
      <c r="BI154" s="151"/>
      <c r="BJ154" s="152"/>
      <c r="BK154" s="153"/>
      <c r="BL154" s="154"/>
      <c r="BM154" s="154"/>
      <c r="BN154" s="10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ht="14.25" customHeight="1">
      <c r="A155" s="30"/>
      <c r="B155" s="44"/>
      <c r="C155" s="1"/>
      <c r="D155" s="151"/>
      <c r="E155" s="152"/>
      <c r="F155" s="153"/>
      <c r="G155" s="154"/>
      <c r="H155" s="154"/>
      <c r="I155" s="10"/>
      <c r="J155" s="1"/>
      <c r="K155" s="1"/>
      <c r="L155" s="1"/>
      <c r="M155" s="1"/>
      <c r="N155" s="1"/>
      <c r="O155" s="1"/>
      <c r="P155" s="15"/>
      <c r="S155" s="16"/>
      <c r="T155" s="1"/>
      <c r="U155" s="44"/>
      <c r="V155" s="1"/>
      <c r="W155" s="151"/>
      <c r="X155" s="152"/>
      <c r="Y155" s="153"/>
      <c r="Z155" s="154"/>
      <c r="AA155" s="154"/>
      <c r="AB155" s="10"/>
      <c r="AC155" s="1"/>
      <c r="AD155" s="1"/>
      <c r="AE155" s="1"/>
      <c r="AF155" s="1"/>
      <c r="AG155" s="1"/>
      <c r="AH155" s="1"/>
      <c r="AI155" s="15"/>
      <c r="AL155" s="16"/>
      <c r="AM155" s="1"/>
      <c r="AN155" s="44"/>
      <c r="AO155" s="1"/>
      <c r="AP155" s="151"/>
      <c r="AQ155" s="152"/>
      <c r="AR155" s="153"/>
      <c r="AS155" s="154"/>
      <c r="AT155" s="154"/>
      <c r="AU155" s="10"/>
      <c r="AV155" s="1"/>
      <c r="AW155" s="1"/>
      <c r="AX155" s="1"/>
      <c r="AY155" s="1"/>
      <c r="AZ155" s="1"/>
      <c r="BA155" s="1"/>
      <c r="BB155" s="15"/>
      <c r="BE155" s="16"/>
      <c r="BF155" s="1"/>
      <c r="BG155" s="44"/>
      <c r="BH155" s="1"/>
      <c r="BI155" s="151"/>
      <c r="BJ155" s="152"/>
      <c r="BK155" s="153"/>
      <c r="BL155" s="154"/>
      <c r="BM155" s="154"/>
      <c r="BN155" s="10"/>
      <c r="BO155" s="159"/>
      <c r="BP155" s="3"/>
      <c r="BQ155" s="3"/>
      <c r="BR155" s="3"/>
      <c r="BS155" s="4"/>
      <c r="BT155" s="155"/>
      <c r="BU155" s="159"/>
      <c r="BV155" s="3"/>
      <c r="BW155" s="3"/>
      <c r="BX155" s="4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ht="14.25" customHeight="1">
      <c r="A156" s="30"/>
      <c r="B156" s="44"/>
      <c r="C156" s="1"/>
      <c r="D156" s="151"/>
      <c r="E156" s="152"/>
      <c r="F156" s="153"/>
      <c r="G156" s="154"/>
      <c r="H156" s="154"/>
      <c r="I156" s="10"/>
      <c r="J156" s="1"/>
      <c r="K156" s="1"/>
      <c r="L156" s="1"/>
      <c r="M156" s="1"/>
      <c r="N156" s="1"/>
      <c r="O156" s="1"/>
      <c r="P156" s="15"/>
      <c r="S156" s="16"/>
      <c r="T156" s="1"/>
      <c r="U156" s="44"/>
      <c r="V156" s="1"/>
      <c r="W156" s="151"/>
      <c r="X156" s="152"/>
      <c r="Y156" s="153"/>
      <c r="Z156" s="154"/>
      <c r="AA156" s="154"/>
      <c r="AB156" s="10"/>
      <c r="AC156" s="1"/>
      <c r="AD156" s="1"/>
      <c r="AE156" s="1"/>
      <c r="AF156" s="1"/>
      <c r="AG156" s="1"/>
      <c r="AH156" s="1"/>
      <c r="AI156" s="15"/>
      <c r="AL156" s="16"/>
      <c r="AM156" s="1"/>
      <c r="AN156" s="44"/>
      <c r="AO156" s="1"/>
      <c r="AP156" s="151"/>
      <c r="AQ156" s="152"/>
      <c r="AR156" s="153"/>
      <c r="AS156" s="154"/>
      <c r="AT156" s="154"/>
      <c r="AU156" s="10"/>
      <c r="AV156" s="1"/>
      <c r="AW156" s="1"/>
      <c r="AX156" s="1"/>
      <c r="AY156" s="1"/>
      <c r="AZ156" s="1"/>
      <c r="BA156" s="1"/>
      <c r="BB156" s="15"/>
      <c r="BE156" s="16"/>
      <c r="BF156" s="1"/>
      <c r="BG156" s="44"/>
      <c r="BH156" s="1"/>
      <c r="BI156" s="151"/>
      <c r="BJ156" s="152"/>
      <c r="BK156" s="153"/>
      <c r="BL156" s="154"/>
      <c r="BM156" s="154"/>
      <c r="BN156" s="10"/>
      <c r="BO156" s="1"/>
      <c r="BP156" s="1"/>
      <c r="BQ156" s="1"/>
      <c r="BR156" s="1"/>
      <c r="BS156" s="1"/>
      <c r="BT156" s="1"/>
      <c r="BU156" s="161"/>
      <c r="BV156" s="13"/>
      <c r="BW156" s="13"/>
      <c r="BX156" s="14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ht="14.25" customHeight="1">
      <c r="A157" s="30"/>
      <c r="B157" s="44"/>
      <c r="C157" s="11"/>
      <c r="D157" s="151"/>
      <c r="E157" s="152"/>
      <c r="F157" s="153"/>
      <c r="G157" s="154"/>
      <c r="H157" s="154"/>
      <c r="I157" s="10"/>
      <c r="J157" s="1"/>
      <c r="K157" s="1"/>
      <c r="L157" s="1"/>
      <c r="M157" s="1"/>
      <c r="N157" s="1"/>
      <c r="O157" s="1"/>
      <c r="P157" s="15"/>
      <c r="S157" s="16"/>
      <c r="T157" s="1"/>
      <c r="U157" s="44"/>
      <c r="V157" s="11"/>
      <c r="W157" s="151"/>
      <c r="X157" s="152"/>
      <c r="Y157" s="153"/>
      <c r="Z157" s="154"/>
      <c r="AA157" s="154"/>
      <c r="AB157" s="10"/>
      <c r="AC157" s="1"/>
      <c r="AD157" s="1"/>
      <c r="AE157" s="1"/>
      <c r="AF157" s="1"/>
      <c r="AG157" s="1"/>
      <c r="AH157" s="1"/>
      <c r="AI157" s="15"/>
      <c r="AL157" s="16"/>
      <c r="AM157" s="1"/>
      <c r="AN157" s="44"/>
      <c r="AO157" s="11"/>
      <c r="AP157" s="151"/>
      <c r="AQ157" s="152"/>
      <c r="AR157" s="153"/>
      <c r="AS157" s="154"/>
      <c r="AT157" s="154"/>
      <c r="AU157" s="10"/>
      <c r="AV157" s="1"/>
      <c r="AW157" s="1"/>
      <c r="AX157" s="1"/>
      <c r="AY157" s="1"/>
      <c r="AZ157" s="1"/>
      <c r="BA157" s="1"/>
      <c r="BB157" s="15"/>
      <c r="BE157" s="16"/>
      <c r="BF157" s="1"/>
      <c r="BG157" s="44"/>
      <c r="BH157" s="11"/>
      <c r="BI157" s="151"/>
      <c r="BJ157" s="152"/>
      <c r="BK157" s="153"/>
      <c r="BL157" s="154"/>
      <c r="BM157" s="154"/>
      <c r="BN157" s="10"/>
      <c r="BO157" s="1"/>
      <c r="BP157" s="1"/>
      <c r="BQ157" s="1"/>
      <c r="BR157" s="1"/>
      <c r="BS157" s="1"/>
      <c r="BT157" s="1"/>
      <c r="BU157" s="15"/>
      <c r="BX157" s="16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ht="14.25" customHeight="1">
      <c r="A158" s="30"/>
      <c r="B158" s="44"/>
      <c r="C158" s="1"/>
      <c r="D158" s="151"/>
      <c r="E158" s="152"/>
      <c r="F158" s="153"/>
      <c r="G158" s="154"/>
      <c r="H158" s="154"/>
      <c r="I158" s="10"/>
      <c r="J158" s="1"/>
      <c r="K158" s="1"/>
      <c r="L158" s="1"/>
      <c r="M158" s="1"/>
      <c r="N158" s="1"/>
      <c r="O158" s="1"/>
      <c r="P158" s="15"/>
      <c r="S158" s="16"/>
      <c r="T158" s="1"/>
      <c r="U158" s="44"/>
      <c r="V158" s="1"/>
      <c r="W158" s="151"/>
      <c r="X158" s="152"/>
      <c r="Y158" s="153"/>
      <c r="Z158" s="154"/>
      <c r="AA158" s="154"/>
      <c r="AB158" s="10"/>
      <c r="AC158" s="1"/>
      <c r="AD158" s="1"/>
      <c r="AE158" s="1"/>
      <c r="AF158" s="1"/>
      <c r="AG158" s="1"/>
      <c r="AH158" s="1"/>
      <c r="AI158" s="15"/>
      <c r="AL158" s="16"/>
      <c r="AM158" s="1"/>
      <c r="AN158" s="44"/>
      <c r="AO158" s="1"/>
      <c r="AP158" s="151"/>
      <c r="AQ158" s="152"/>
      <c r="AR158" s="153"/>
      <c r="AS158" s="154"/>
      <c r="AT158" s="154"/>
      <c r="AU158" s="10"/>
      <c r="AV158" s="1"/>
      <c r="AW158" s="1"/>
      <c r="AX158" s="1"/>
      <c r="AY158" s="1"/>
      <c r="AZ158" s="1"/>
      <c r="BA158" s="1"/>
      <c r="BB158" s="15"/>
      <c r="BE158" s="16"/>
      <c r="BF158" s="1"/>
      <c r="BG158" s="44"/>
      <c r="BH158" s="1"/>
      <c r="BI158" s="151"/>
      <c r="BJ158" s="152"/>
      <c r="BK158" s="153"/>
      <c r="BL158" s="154"/>
      <c r="BM158" s="154"/>
      <c r="BN158" s="10"/>
      <c r="BO158" s="1"/>
      <c r="BP158" s="1"/>
      <c r="BQ158" s="1"/>
      <c r="BR158" s="1"/>
      <c r="BS158" s="1"/>
      <c r="BT158" s="1"/>
      <c r="BU158" s="15"/>
      <c r="BX158" s="16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ht="14.25" customHeight="1">
      <c r="A159" s="30"/>
      <c r="B159" s="44"/>
      <c r="C159" s="1"/>
      <c r="D159" s="151"/>
      <c r="E159" s="152"/>
      <c r="F159" s="153"/>
      <c r="G159" s="154"/>
      <c r="H159" s="154"/>
      <c r="I159" s="10"/>
      <c r="J159" s="1"/>
      <c r="K159" s="1"/>
      <c r="L159" s="1"/>
      <c r="M159" s="1"/>
      <c r="N159" s="1"/>
      <c r="O159" s="1"/>
      <c r="P159" s="17"/>
      <c r="Q159" s="18"/>
      <c r="R159" s="18"/>
      <c r="S159" s="19"/>
      <c r="T159" s="1"/>
      <c r="U159" s="44"/>
      <c r="V159" s="1"/>
      <c r="W159" s="151"/>
      <c r="X159" s="152"/>
      <c r="Y159" s="153"/>
      <c r="Z159" s="154"/>
      <c r="AA159" s="154"/>
      <c r="AB159" s="10"/>
      <c r="AC159" s="1"/>
      <c r="AD159" s="1"/>
      <c r="AE159" s="1"/>
      <c r="AF159" s="1"/>
      <c r="AG159" s="1"/>
      <c r="AH159" s="1"/>
      <c r="AI159" s="17"/>
      <c r="AJ159" s="18"/>
      <c r="AK159" s="18"/>
      <c r="AL159" s="19"/>
      <c r="AM159" s="1"/>
      <c r="AN159" s="44"/>
      <c r="AO159" s="1"/>
      <c r="AP159" s="151"/>
      <c r="AQ159" s="152"/>
      <c r="AR159" s="153"/>
      <c r="AS159" s="154"/>
      <c r="AT159" s="154"/>
      <c r="AU159" s="10"/>
      <c r="AV159" s="1"/>
      <c r="AW159" s="1"/>
      <c r="AX159" s="1"/>
      <c r="AY159" s="1"/>
      <c r="AZ159" s="1"/>
      <c r="BA159" s="1"/>
      <c r="BB159" s="17"/>
      <c r="BC159" s="18"/>
      <c r="BD159" s="18"/>
      <c r="BE159" s="19"/>
      <c r="BF159" s="1"/>
      <c r="BG159" s="44"/>
      <c r="BH159" s="1"/>
      <c r="BI159" s="151"/>
      <c r="BJ159" s="152"/>
      <c r="BK159" s="153"/>
      <c r="BL159" s="154"/>
      <c r="BM159" s="154"/>
      <c r="BN159" s="10"/>
      <c r="BO159" s="1"/>
      <c r="BP159" s="1"/>
      <c r="BQ159" s="1"/>
      <c r="BR159" s="1"/>
      <c r="BS159" s="1"/>
      <c r="BT159" s="1"/>
      <c r="BU159" s="15"/>
      <c r="BX159" s="16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ht="14.25" customHeight="1">
      <c r="A160" s="30"/>
      <c r="B160" s="1"/>
      <c r="C160" s="1"/>
      <c r="D160" s="151"/>
      <c r="E160" s="152"/>
      <c r="F160" s="153"/>
      <c r="G160" s="154"/>
      <c r="H160" s="154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51"/>
      <c r="X160" s="152"/>
      <c r="Y160" s="153"/>
      <c r="Z160" s="154"/>
      <c r="AA160" s="154"/>
      <c r="AB160" s="10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51"/>
      <c r="AQ160" s="152"/>
      <c r="AR160" s="153"/>
      <c r="AS160" s="154"/>
      <c r="AT160" s="154"/>
      <c r="AU160" s="10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51"/>
      <c r="BJ160" s="152"/>
      <c r="BK160" s="153"/>
      <c r="BL160" s="154"/>
      <c r="BM160" s="154"/>
      <c r="BN160" s="10"/>
      <c r="BO160" s="1"/>
      <c r="BP160" s="1"/>
      <c r="BQ160" s="1"/>
      <c r="BR160" s="1"/>
      <c r="BS160" s="1"/>
      <c r="BT160" s="1"/>
      <c r="BU160" s="15"/>
      <c r="BX160" s="16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ht="14.25" customHeight="1">
      <c r="A161" s="30"/>
      <c r="B161" s="44"/>
      <c r="C161" s="155"/>
      <c r="D161" s="155"/>
      <c r="E161" s="156"/>
      <c r="F161" s="157"/>
      <c r="G161" s="158"/>
      <c r="H161" s="158"/>
      <c r="I161" s="10"/>
      <c r="J161" s="159"/>
      <c r="K161" s="3"/>
      <c r="L161" s="3"/>
      <c r="M161" s="3"/>
      <c r="N161" s="4"/>
      <c r="O161" s="155"/>
      <c r="P161" s="159"/>
      <c r="Q161" s="3"/>
      <c r="R161" s="3"/>
      <c r="S161" s="4"/>
      <c r="T161" s="1"/>
      <c r="U161" s="44"/>
      <c r="V161" s="155"/>
      <c r="W161" s="155"/>
      <c r="X161" s="156"/>
      <c r="Y161" s="157"/>
      <c r="Z161" s="158"/>
      <c r="AA161" s="158"/>
      <c r="AB161" s="10"/>
      <c r="AC161" s="159"/>
      <c r="AD161" s="3"/>
      <c r="AE161" s="3"/>
      <c r="AF161" s="3"/>
      <c r="AG161" s="4"/>
      <c r="AH161" s="155"/>
      <c r="AI161" s="159"/>
      <c r="AJ161" s="3"/>
      <c r="AK161" s="3"/>
      <c r="AL161" s="4"/>
      <c r="AM161" s="1"/>
      <c r="AN161" s="44"/>
      <c r="AO161" s="155"/>
      <c r="AP161" s="155"/>
      <c r="AQ161" s="156"/>
      <c r="AR161" s="157"/>
      <c r="AS161" s="158"/>
      <c r="AT161" s="158"/>
      <c r="AU161" s="10"/>
      <c r="AV161" s="159"/>
      <c r="AW161" s="3"/>
      <c r="AX161" s="3"/>
      <c r="AY161" s="3"/>
      <c r="AZ161" s="4"/>
      <c r="BA161" s="155"/>
      <c r="BB161" s="159"/>
      <c r="BC161" s="3"/>
      <c r="BD161" s="3"/>
      <c r="BE161" s="4"/>
      <c r="BF161" s="1"/>
      <c r="BG161" s="44"/>
      <c r="BH161" s="155"/>
      <c r="BI161" s="155"/>
      <c r="BJ161" s="156"/>
      <c r="BK161" s="157"/>
      <c r="BL161" s="158"/>
      <c r="BM161" s="158"/>
      <c r="BN161" s="10"/>
      <c r="BO161" s="1"/>
      <c r="BP161" s="1"/>
      <c r="BQ161" s="1"/>
      <c r="BR161" s="1"/>
      <c r="BS161" s="1"/>
      <c r="BT161" s="1"/>
      <c r="BU161" s="15"/>
      <c r="BX161" s="16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ht="14.25" customHeight="1">
      <c r="A162" s="30"/>
      <c r="B162" s="44"/>
      <c r="C162" s="1"/>
      <c r="D162" s="151"/>
      <c r="E162" s="152"/>
      <c r="F162" s="160"/>
      <c r="G162" s="154"/>
      <c r="H162" s="154"/>
      <c r="I162" s="10"/>
      <c r="J162" s="1"/>
      <c r="K162" s="1"/>
      <c r="L162" s="1"/>
      <c r="M162" s="1"/>
      <c r="N162" s="1"/>
      <c r="O162" s="1"/>
      <c r="P162" s="161"/>
      <c r="Q162" s="13"/>
      <c r="R162" s="13"/>
      <c r="S162" s="14"/>
      <c r="T162" s="1"/>
      <c r="U162" s="44"/>
      <c r="V162" s="1"/>
      <c r="W162" s="151"/>
      <c r="X162" s="152"/>
      <c r="Y162" s="160"/>
      <c r="Z162" s="154"/>
      <c r="AA162" s="154"/>
      <c r="AB162" s="10"/>
      <c r="AC162" s="1"/>
      <c r="AD162" s="1"/>
      <c r="AE162" s="1"/>
      <c r="AF162" s="1"/>
      <c r="AG162" s="1"/>
      <c r="AH162" s="1"/>
      <c r="AI162" s="161"/>
      <c r="AJ162" s="13"/>
      <c r="AK162" s="13"/>
      <c r="AL162" s="14"/>
      <c r="AM162" s="1"/>
      <c r="AN162" s="44"/>
      <c r="AO162" s="1"/>
      <c r="AP162" s="151"/>
      <c r="AQ162" s="152"/>
      <c r="AR162" s="160"/>
      <c r="AS162" s="154"/>
      <c r="AT162" s="154"/>
      <c r="AU162" s="10"/>
      <c r="AV162" s="1"/>
      <c r="AW162" s="1"/>
      <c r="AX162" s="1"/>
      <c r="AY162" s="1"/>
      <c r="AZ162" s="1"/>
      <c r="BA162" s="1"/>
      <c r="BB162" s="161"/>
      <c r="BC162" s="13"/>
      <c r="BD162" s="13"/>
      <c r="BE162" s="14"/>
      <c r="BF162" s="1"/>
      <c r="BG162" s="44"/>
      <c r="BH162" s="1"/>
      <c r="BI162" s="151"/>
      <c r="BJ162" s="152"/>
      <c r="BK162" s="160"/>
      <c r="BL162" s="154"/>
      <c r="BM162" s="154"/>
      <c r="BN162" s="10"/>
      <c r="BO162" s="1"/>
      <c r="BP162" s="1"/>
      <c r="BQ162" s="1"/>
      <c r="BR162" s="1"/>
      <c r="BS162" s="1"/>
      <c r="BT162" s="1"/>
      <c r="BU162" s="15"/>
      <c r="BX162" s="16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ht="14.25" customHeight="1">
      <c r="A163" s="30"/>
      <c r="B163" s="44"/>
      <c r="C163" s="1"/>
      <c r="D163" s="151"/>
      <c r="E163" s="152"/>
      <c r="F163" s="160"/>
      <c r="G163" s="154"/>
      <c r="H163" s="154"/>
      <c r="I163" s="10"/>
      <c r="J163" s="1"/>
      <c r="K163" s="1"/>
      <c r="L163" s="1"/>
      <c r="M163" s="1"/>
      <c r="N163" s="1"/>
      <c r="O163" s="1"/>
      <c r="P163" s="15"/>
      <c r="S163" s="16"/>
      <c r="T163" s="1"/>
      <c r="U163" s="44"/>
      <c r="V163" s="1"/>
      <c r="W163" s="151"/>
      <c r="X163" s="152"/>
      <c r="Y163" s="160"/>
      <c r="Z163" s="154"/>
      <c r="AA163" s="154"/>
      <c r="AB163" s="10"/>
      <c r="AC163" s="1"/>
      <c r="AD163" s="1"/>
      <c r="AE163" s="1"/>
      <c r="AF163" s="1"/>
      <c r="AG163" s="1"/>
      <c r="AH163" s="1"/>
      <c r="AI163" s="15"/>
      <c r="AL163" s="16"/>
      <c r="AM163" s="1"/>
      <c r="AN163" s="44"/>
      <c r="AO163" s="1"/>
      <c r="AP163" s="151"/>
      <c r="AQ163" s="152"/>
      <c r="AR163" s="160"/>
      <c r="AS163" s="154"/>
      <c r="AT163" s="154"/>
      <c r="AU163" s="10"/>
      <c r="AV163" s="1"/>
      <c r="AW163" s="1"/>
      <c r="AX163" s="1"/>
      <c r="AY163" s="1"/>
      <c r="AZ163" s="1"/>
      <c r="BA163" s="1"/>
      <c r="BB163" s="15"/>
      <c r="BE163" s="16"/>
      <c r="BF163" s="1"/>
      <c r="BG163" s="44"/>
      <c r="BH163" s="1"/>
      <c r="BI163" s="151"/>
      <c r="BJ163" s="152"/>
      <c r="BK163" s="160"/>
      <c r="BL163" s="154"/>
      <c r="BM163" s="154"/>
      <c r="BN163" s="10"/>
      <c r="BO163" s="1"/>
      <c r="BP163" s="1"/>
      <c r="BQ163" s="1"/>
      <c r="BR163" s="1"/>
      <c r="BS163" s="1"/>
      <c r="BT163" s="1"/>
      <c r="BU163" s="15"/>
      <c r="BX163" s="16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ht="14.25" customHeight="1">
      <c r="A164" s="30"/>
      <c r="B164" s="44"/>
      <c r="C164" s="1"/>
      <c r="D164" s="151"/>
      <c r="E164" s="152"/>
      <c r="F164" s="160"/>
      <c r="G164" s="154"/>
      <c r="H164" s="154"/>
      <c r="I164" s="10"/>
      <c r="J164" s="1"/>
      <c r="K164" s="1"/>
      <c r="L164" s="1"/>
      <c r="M164" s="1"/>
      <c r="N164" s="1"/>
      <c r="O164" s="1"/>
      <c r="P164" s="15"/>
      <c r="S164" s="16"/>
      <c r="T164" s="1"/>
      <c r="U164" s="44"/>
      <c r="V164" s="1"/>
      <c r="W164" s="151"/>
      <c r="X164" s="152"/>
      <c r="Y164" s="160"/>
      <c r="Z164" s="154"/>
      <c r="AA164" s="154"/>
      <c r="AB164" s="10"/>
      <c r="AC164" s="1"/>
      <c r="AD164" s="1"/>
      <c r="AE164" s="1"/>
      <c r="AF164" s="1"/>
      <c r="AG164" s="1"/>
      <c r="AH164" s="1"/>
      <c r="AI164" s="15"/>
      <c r="AL164" s="16"/>
      <c r="AM164" s="1"/>
      <c r="AN164" s="44"/>
      <c r="AO164" s="1"/>
      <c r="AP164" s="151"/>
      <c r="AQ164" s="152"/>
      <c r="AR164" s="160"/>
      <c r="AS164" s="154"/>
      <c r="AT164" s="154"/>
      <c r="AU164" s="10"/>
      <c r="AV164" s="1"/>
      <c r="AW164" s="1"/>
      <c r="AX164" s="1"/>
      <c r="AY164" s="1"/>
      <c r="AZ164" s="1"/>
      <c r="BA164" s="1"/>
      <c r="BB164" s="15"/>
      <c r="BE164" s="16"/>
      <c r="BF164" s="1"/>
      <c r="BG164" s="44"/>
      <c r="BH164" s="1"/>
      <c r="BI164" s="151"/>
      <c r="BJ164" s="152"/>
      <c r="BK164" s="160"/>
      <c r="BL164" s="154"/>
      <c r="BM164" s="154"/>
      <c r="BN164" s="10"/>
      <c r="BO164" s="1"/>
      <c r="BP164" s="1"/>
      <c r="BQ164" s="1"/>
      <c r="BR164" s="1"/>
      <c r="BS164" s="1"/>
      <c r="BT164" s="1"/>
      <c r="BU164" s="15"/>
      <c r="BX164" s="16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ht="14.25" customHeight="1">
      <c r="A165" s="30"/>
      <c r="B165" s="44"/>
      <c r="C165" s="1"/>
      <c r="D165" s="151"/>
      <c r="E165" s="152"/>
      <c r="F165" s="160"/>
      <c r="G165" s="154"/>
      <c r="H165" s="154"/>
      <c r="I165" s="10"/>
      <c r="J165" s="1"/>
      <c r="K165" s="1"/>
      <c r="L165" s="1"/>
      <c r="M165" s="1"/>
      <c r="N165" s="1"/>
      <c r="O165" s="1"/>
      <c r="P165" s="17"/>
      <c r="Q165" s="18"/>
      <c r="R165" s="18"/>
      <c r="S165" s="19"/>
      <c r="T165" s="1"/>
      <c r="U165" s="44"/>
      <c r="V165" s="1"/>
      <c r="W165" s="151"/>
      <c r="X165" s="152"/>
      <c r="Y165" s="160"/>
      <c r="Z165" s="154"/>
      <c r="AA165" s="154"/>
      <c r="AB165" s="10"/>
      <c r="AC165" s="1"/>
      <c r="AD165" s="1"/>
      <c r="AE165" s="1"/>
      <c r="AF165" s="1"/>
      <c r="AG165" s="1"/>
      <c r="AH165" s="1"/>
      <c r="AI165" s="17"/>
      <c r="AJ165" s="18"/>
      <c r="AK165" s="18"/>
      <c r="AL165" s="19"/>
      <c r="AM165" s="1"/>
      <c r="AN165" s="44"/>
      <c r="AO165" s="1"/>
      <c r="AP165" s="151"/>
      <c r="AQ165" s="152"/>
      <c r="AR165" s="160"/>
      <c r="AS165" s="154"/>
      <c r="AT165" s="154"/>
      <c r="AU165" s="10"/>
      <c r="AV165" s="1"/>
      <c r="AW165" s="1"/>
      <c r="AX165" s="1"/>
      <c r="AY165" s="1"/>
      <c r="AZ165" s="1"/>
      <c r="BA165" s="1"/>
      <c r="BB165" s="17"/>
      <c r="BC165" s="18"/>
      <c r="BD165" s="18"/>
      <c r="BE165" s="19"/>
      <c r="BF165" s="1"/>
      <c r="BG165" s="44"/>
      <c r="BH165" s="1"/>
      <c r="BI165" s="151"/>
      <c r="BJ165" s="152"/>
      <c r="BK165" s="160"/>
      <c r="BL165" s="154"/>
      <c r="BM165" s="154"/>
      <c r="BN165" s="10"/>
      <c r="BO165" s="1"/>
      <c r="BP165" s="1"/>
      <c r="BQ165" s="1"/>
      <c r="BR165" s="1"/>
      <c r="BS165" s="1"/>
      <c r="BT165" s="1"/>
      <c r="BU165" s="17"/>
      <c r="BV165" s="18"/>
      <c r="BW165" s="18"/>
      <c r="BX165" s="19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ht="14.25" customHeight="1">
      <c r="A166" s="30"/>
      <c r="B166" s="1"/>
      <c r="C166" s="1"/>
      <c r="D166" s="151"/>
      <c r="E166" s="152"/>
      <c r="F166" s="153"/>
      <c r="G166" s="154"/>
      <c r="H166" s="154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51"/>
      <c r="X166" s="152"/>
      <c r="Y166" s="153"/>
      <c r="Z166" s="154"/>
      <c r="AA166" s="154"/>
      <c r="AB166" s="10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51"/>
      <c r="AQ166" s="152"/>
      <c r="AR166" s="153"/>
      <c r="AS166" s="154"/>
      <c r="AT166" s="154"/>
      <c r="AU166" s="10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51"/>
      <c r="BJ166" s="152"/>
      <c r="BK166" s="153"/>
      <c r="BL166" s="154"/>
      <c r="BM166" s="154"/>
      <c r="BN166" s="10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ht="14.25" customHeight="1">
      <c r="A167" s="30"/>
      <c r="B167" s="44"/>
      <c r="C167" s="155"/>
      <c r="D167" s="155"/>
      <c r="E167" s="156"/>
      <c r="F167" s="157"/>
      <c r="G167" s="158"/>
      <c r="H167" s="158"/>
      <c r="I167" s="10"/>
      <c r="J167" s="159"/>
      <c r="K167" s="3"/>
      <c r="L167" s="3"/>
      <c r="M167" s="3"/>
      <c r="N167" s="4"/>
      <c r="O167" s="155"/>
      <c r="P167" s="159"/>
      <c r="Q167" s="3"/>
      <c r="R167" s="3"/>
      <c r="S167" s="4"/>
      <c r="T167" s="1"/>
      <c r="U167" s="44"/>
      <c r="V167" s="155"/>
      <c r="W167" s="155"/>
      <c r="X167" s="156"/>
      <c r="Y167" s="157"/>
      <c r="Z167" s="158"/>
      <c r="AA167" s="158"/>
      <c r="AB167" s="10"/>
      <c r="AC167" s="159"/>
      <c r="AD167" s="3"/>
      <c r="AE167" s="3"/>
      <c r="AF167" s="3"/>
      <c r="AG167" s="4"/>
      <c r="AH167" s="155"/>
      <c r="AI167" s="159"/>
      <c r="AJ167" s="3"/>
      <c r="AK167" s="3"/>
      <c r="AL167" s="4"/>
      <c r="AM167" s="1"/>
      <c r="AN167" s="44"/>
      <c r="AO167" s="155"/>
      <c r="AP167" s="155"/>
      <c r="AQ167" s="156"/>
      <c r="AR167" s="157"/>
      <c r="AS167" s="158"/>
      <c r="AT167" s="158"/>
      <c r="AU167" s="10"/>
      <c r="AV167" s="159"/>
      <c r="AW167" s="3"/>
      <c r="AX167" s="3"/>
      <c r="AY167" s="3"/>
      <c r="AZ167" s="4"/>
      <c r="BA167" s="155"/>
      <c r="BB167" s="159"/>
      <c r="BC167" s="3"/>
      <c r="BD167" s="3"/>
      <c r="BE167" s="4"/>
      <c r="BF167" s="1"/>
      <c r="BG167" s="44"/>
      <c r="BH167" s="155"/>
      <c r="BI167" s="155"/>
      <c r="BJ167" s="156"/>
      <c r="BK167" s="157"/>
      <c r="BL167" s="158"/>
      <c r="BM167" s="158"/>
      <c r="BN167" s="10"/>
      <c r="BO167" s="159"/>
      <c r="BP167" s="3"/>
      <c r="BQ167" s="3"/>
      <c r="BR167" s="3"/>
      <c r="BS167" s="4"/>
      <c r="BT167" s="155"/>
      <c r="BU167" s="159"/>
      <c r="BV167" s="3"/>
      <c r="BW167" s="3"/>
      <c r="BX167" s="4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ht="14.25" customHeight="1">
      <c r="A168" s="30"/>
      <c r="B168" s="44"/>
      <c r="C168" s="11"/>
      <c r="D168" s="151"/>
      <c r="E168" s="152"/>
      <c r="F168" s="153"/>
      <c r="G168" s="154"/>
      <c r="H168" s="154"/>
      <c r="I168" s="10"/>
      <c r="J168" s="1"/>
      <c r="K168" s="1"/>
      <c r="L168" s="1"/>
      <c r="M168" s="1"/>
      <c r="N168" s="1"/>
      <c r="O168" s="1"/>
      <c r="P168" s="161"/>
      <c r="Q168" s="13"/>
      <c r="R168" s="13"/>
      <c r="S168" s="14"/>
      <c r="T168" s="1"/>
      <c r="U168" s="44"/>
      <c r="V168" s="11"/>
      <c r="W168" s="151"/>
      <c r="X168" s="152"/>
      <c r="Y168" s="153"/>
      <c r="Z168" s="154"/>
      <c r="AA168" s="154"/>
      <c r="AB168" s="10"/>
      <c r="AC168" s="1"/>
      <c r="AD168" s="1"/>
      <c r="AE168" s="1"/>
      <c r="AF168" s="1"/>
      <c r="AG168" s="1"/>
      <c r="AH168" s="1"/>
      <c r="AI168" s="161"/>
      <c r="AJ168" s="13"/>
      <c r="AK168" s="13"/>
      <c r="AL168" s="14"/>
      <c r="AM168" s="1"/>
      <c r="AN168" s="44"/>
      <c r="AO168" s="11"/>
      <c r="AP168" s="151"/>
      <c r="AQ168" s="152"/>
      <c r="AR168" s="153"/>
      <c r="AS168" s="154"/>
      <c r="AT168" s="154"/>
      <c r="AU168" s="10"/>
      <c r="AV168" s="1"/>
      <c r="AW168" s="1"/>
      <c r="AX168" s="1"/>
      <c r="AY168" s="1"/>
      <c r="AZ168" s="1"/>
      <c r="BA168" s="1"/>
      <c r="BB168" s="161"/>
      <c r="BC168" s="13"/>
      <c r="BD168" s="13"/>
      <c r="BE168" s="14"/>
      <c r="BF168" s="1"/>
      <c r="BG168" s="44"/>
      <c r="BH168" s="11"/>
      <c r="BI168" s="151"/>
      <c r="BJ168" s="152"/>
      <c r="BK168" s="153"/>
      <c r="BL168" s="154"/>
      <c r="BM168" s="154"/>
      <c r="BN168" s="10"/>
      <c r="BO168" s="1"/>
      <c r="BP168" s="1"/>
      <c r="BQ168" s="1"/>
      <c r="BR168" s="1"/>
      <c r="BS168" s="1"/>
      <c r="BT168" s="1"/>
      <c r="BU168" s="161"/>
      <c r="BV168" s="13"/>
      <c r="BW168" s="13"/>
      <c r="BX168" s="14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ht="14.25" customHeight="1">
      <c r="A169" s="30"/>
      <c r="B169" s="44"/>
      <c r="C169" s="1"/>
      <c r="D169" s="151"/>
      <c r="E169" s="152"/>
      <c r="F169" s="153"/>
      <c r="G169" s="154"/>
      <c r="H169" s="154"/>
      <c r="I169" s="10"/>
      <c r="J169" s="1"/>
      <c r="K169" s="1"/>
      <c r="L169" s="1"/>
      <c r="M169" s="1"/>
      <c r="N169" s="1"/>
      <c r="O169" s="1"/>
      <c r="P169" s="15"/>
      <c r="S169" s="16"/>
      <c r="T169" s="1"/>
      <c r="U169" s="44"/>
      <c r="V169" s="1"/>
      <c r="W169" s="151"/>
      <c r="X169" s="152"/>
      <c r="Y169" s="153"/>
      <c r="Z169" s="154"/>
      <c r="AA169" s="154"/>
      <c r="AB169" s="10"/>
      <c r="AC169" s="1"/>
      <c r="AD169" s="1"/>
      <c r="AE169" s="1"/>
      <c r="AF169" s="1"/>
      <c r="AG169" s="1"/>
      <c r="AH169" s="1"/>
      <c r="AI169" s="15"/>
      <c r="AL169" s="16"/>
      <c r="AM169" s="1"/>
      <c r="AN169" s="44"/>
      <c r="AO169" s="1"/>
      <c r="AP169" s="151"/>
      <c r="AQ169" s="152"/>
      <c r="AR169" s="153"/>
      <c r="AS169" s="154"/>
      <c r="AT169" s="154"/>
      <c r="AU169" s="10"/>
      <c r="AV169" s="1"/>
      <c r="AW169" s="1"/>
      <c r="AX169" s="1"/>
      <c r="AY169" s="1"/>
      <c r="AZ169" s="1"/>
      <c r="BA169" s="1"/>
      <c r="BB169" s="15"/>
      <c r="BE169" s="16"/>
      <c r="BF169" s="1"/>
      <c r="BG169" s="44"/>
      <c r="BH169" s="1"/>
      <c r="BI169" s="151"/>
      <c r="BJ169" s="152"/>
      <c r="BK169" s="153"/>
      <c r="BL169" s="154"/>
      <c r="BM169" s="154"/>
      <c r="BN169" s="10"/>
      <c r="BO169" s="1"/>
      <c r="BP169" s="1"/>
      <c r="BQ169" s="1"/>
      <c r="BR169" s="1"/>
      <c r="BS169" s="1"/>
      <c r="BT169" s="1"/>
      <c r="BU169" s="15"/>
      <c r="BX169" s="16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ht="14.25" customHeight="1">
      <c r="A170" s="30"/>
      <c r="B170" s="44"/>
      <c r="C170" s="1"/>
      <c r="D170" s="151"/>
      <c r="E170" s="152"/>
      <c r="F170" s="153"/>
      <c r="G170" s="154"/>
      <c r="H170" s="154"/>
      <c r="I170" s="10"/>
      <c r="J170" s="1"/>
      <c r="K170" s="1"/>
      <c r="L170" s="1"/>
      <c r="M170" s="1"/>
      <c r="N170" s="1"/>
      <c r="O170" s="1"/>
      <c r="P170" s="15"/>
      <c r="S170" s="16"/>
      <c r="T170" s="1"/>
      <c r="U170" s="44"/>
      <c r="V170" s="1"/>
      <c r="W170" s="151"/>
      <c r="X170" s="152"/>
      <c r="Y170" s="153"/>
      <c r="Z170" s="154"/>
      <c r="AA170" s="154"/>
      <c r="AB170" s="10"/>
      <c r="AC170" s="1"/>
      <c r="AD170" s="1"/>
      <c r="AE170" s="1"/>
      <c r="AF170" s="1"/>
      <c r="AG170" s="1"/>
      <c r="AH170" s="1"/>
      <c r="AI170" s="15"/>
      <c r="AL170" s="16"/>
      <c r="AM170" s="1"/>
      <c r="AN170" s="44"/>
      <c r="AO170" s="1"/>
      <c r="AP170" s="151"/>
      <c r="AQ170" s="152"/>
      <c r="AR170" s="153"/>
      <c r="AS170" s="154"/>
      <c r="AT170" s="154"/>
      <c r="AU170" s="10"/>
      <c r="AV170" s="1"/>
      <c r="AW170" s="1"/>
      <c r="AX170" s="1"/>
      <c r="AY170" s="1"/>
      <c r="AZ170" s="1"/>
      <c r="BA170" s="1"/>
      <c r="BB170" s="15"/>
      <c r="BE170" s="16"/>
      <c r="BF170" s="1"/>
      <c r="BG170" s="44"/>
      <c r="BH170" s="1"/>
      <c r="BI170" s="151"/>
      <c r="BJ170" s="152"/>
      <c r="BK170" s="153"/>
      <c r="BL170" s="154"/>
      <c r="BM170" s="154"/>
      <c r="BN170" s="10"/>
      <c r="BO170" s="1"/>
      <c r="BP170" s="1"/>
      <c r="BQ170" s="1"/>
      <c r="BR170" s="1"/>
      <c r="BS170" s="1"/>
      <c r="BT170" s="1"/>
      <c r="BU170" s="15"/>
      <c r="BX170" s="16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ht="14.25" customHeight="1">
      <c r="A171" s="30"/>
      <c r="B171" s="44"/>
      <c r="C171" s="11"/>
      <c r="D171" s="151"/>
      <c r="E171" s="152"/>
      <c r="F171" s="153"/>
      <c r="G171" s="154"/>
      <c r="H171" s="154"/>
      <c r="I171" s="10"/>
      <c r="J171" s="1"/>
      <c r="K171" s="1"/>
      <c r="L171" s="1"/>
      <c r="M171" s="1"/>
      <c r="N171" s="1"/>
      <c r="O171" s="1"/>
      <c r="P171" s="15"/>
      <c r="S171" s="16"/>
      <c r="T171" s="1"/>
      <c r="U171" s="44"/>
      <c r="V171" s="11"/>
      <c r="W171" s="151"/>
      <c r="X171" s="152"/>
      <c r="Y171" s="153"/>
      <c r="Z171" s="154"/>
      <c r="AA171" s="154"/>
      <c r="AB171" s="10"/>
      <c r="AC171" s="1"/>
      <c r="AD171" s="1"/>
      <c r="AE171" s="1"/>
      <c r="AF171" s="1"/>
      <c r="AG171" s="1"/>
      <c r="AH171" s="1"/>
      <c r="AI171" s="15"/>
      <c r="AL171" s="16"/>
      <c r="AM171" s="1"/>
      <c r="AN171" s="44"/>
      <c r="AO171" s="11"/>
      <c r="AP171" s="151"/>
      <c r="AQ171" s="152"/>
      <c r="AR171" s="153"/>
      <c r="AS171" s="154"/>
      <c r="AT171" s="154"/>
      <c r="AU171" s="10"/>
      <c r="AV171" s="1"/>
      <c r="AW171" s="1"/>
      <c r="AX171" s="1"/>
      <c r="AY171" s="1"/>
      <c r="AZ171" s="1"/>
      <c r="BA171" s="1"/>
      <c r="BB171" s="15"/>
      <c r="BE171" s="16"/>
      <c r="BF171" s="1"/>
      <c r="BG171" s="44"/>
      <c r="BH171" s="11"/>
      <c r="BI171" s="151"/>
      <c r="BJ171" s="152"/>
      <c r="BK171" s="153"/>
      <c r="BL171" s="154"/>
      <c r="BM171" s="154"/>
      <c r="BN171" s="10"/>
      <c r="BO171" s="1"/>
      <c r="BP171" s="1"/>
      <c r="BQ171" s="1"/>
      <c r="BR171" s="1"/>
      <c r="BS171" s="1"/>
      <c r="BT171" s="1"/>
      <c r="BU171" s="17"/>
      <c r="BV171" s="18"/>
      <c r="BW171" s="18"/>
      <c r="BX171" s="19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ht="14.25" customHeight="1">
      <c r="A172" s="30"/>
      <c r="B172" s="44"/>
      <c r="C172" s="1"/>
      <c r="D172" s="151"/>
      <c r="E172" s="152"/>
      <c r="F172" s="153"/>
      <c r="G172" s="154"/>
      <c r="H172" s="154"/>
      <c r="I172" s="10"/>
      <c r="J172" s="1"/>
      <c r="K172" s="1"/>
      <c r="L172" s="1"/>
      <c r="M172" s="1"/>
      <c r="N172" s="1"/>
      <c r="O172" s="1"/>
      <c r="P172" s="15"/>
      <c r="S172" s="16"/>
      <c r="T172" s="1"/>
      <c r="U172" s="44"/>
      <c r="V172" s="1"/>
      <c r="W172" s="151"/>
      <c r="X172" s="152"/>
      <c r="Y172" s="153"/>
      <c r="Z172" s="154"/>
      <c r="AA172" s="154"/>
      <c r="AB172" s="10"/>
      <c r="AC172" s="1"/>
      <c r="AD172" s="1"/>
      <c r="AE172" s="1"/>
      <c r="AF172" s="1"/>
      <c r="AG172" s="1"/>
      <c r="AH172" s="1"/>
      <c r="AI172" s="15"/>
      <c r="AL172" s="16"/>
      <c r="AM172" s="1"/>
      <c r="AN172" s="44"/>
      <c r="AO172" s="1"/>
      <c r="AP172" s="151"/>
      <c r="AQ172" s="152"/>
      <c r="AR172" s="153"/>
      <c r="AS172" s="154"/>
      <c r="AT172" s="154"/>
      <c r="AU172" s="10"/>
      <c r="AV172" s="1"/>
      <c r="AW172" s="1"/>
      <c r="AX172" s="1"/>
      <c r="AY172" s="1"/>
      <c r="AZ172" s="1"/>
      <c r="BA172" s="1"/>
      <c r="BB172" s="15"/>
      <c r="BE172" s="16"/>
      <c r="BF172" s="1"/>
      <c r="BG172" s="44"/>
      <c r="BH172" s="1"/>
      <c r="BI172" s="151"/>
      <c r="BJ172" s="152"/>
      <c r="BK172" s="153"/>
      <c r="BL172" s="154"/>
      <c r="BM172" s="154"/>
      <c r="BN172" s="10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ht="14.25" customHeight="1">
      <c r="A173" s="30"/>
      <c r="B173" s="44"/>
      <c r="C173" s="1"/>
      <c r="D173" s="151"/>
      <c r="E173" s="152"/>
      <c r="F173" s="153"/>
      <c r="G173" s="154"/>
      <c r="H173" s="154"/>
      <c r="I173" s="10"/>
      <c r="J173" s="1"/>
      <c r="K173" s="1"/>
      <c r="L173" s="1"/>
      <c r="M173" s="1"/>
      <c r="N173" s="1"/>
      <c r="O173" s="1"/>
      <c r="P173" s="15"/>
      <c r="S173" s="16"/>
      <c r="T173" s="1"/>
      <c r="U173" s="44"/>
      <c r="V173" s="1"/>
      <c r="W173" s="151"/>
      <c r="X173" s="152"/>
      <c r="Y173" s="153"/>
      <c r="Z173" s="154"/>
      <c r="AA173" s="154"/>
      <c r="AB173" s="10"/>
      <c r="AC173" s="1"/>
      <c r="AD173" s="1"/>
      <c r="AE173" s="1"/>
      <c r="AF173" s="1"/>
      <c r="AG173" s="1"/>
      <c r="AH173" s="1"/>
      <c r="AI173" s="15"/>
      <c r="AL173" s="16"/>
      <c r="AM173" s="1"/>
      <c r="AN173" s="44"/>
      <c r="AO173" s="1"/>
      <c r="AP173" s="151"/>
      <c r="AQ173" s="152"/>
      <c r="AR173" s="153"/>
      <c r="AS173" s="154"/>
      <c r="AT173" s="154"/>
      <c r="AU173" s="10"/>
      <c r="AV173" s="1"/>
      <c r="AW173" s="1"/>
      <c r="AX173" s="1"/>
      <c r="AY173" s="1"/>
      <c r="AZ173" s="1"/>
      <c r="BA173" s="1"/>
      <c r="BB173" s="15"/>
      <c r="BE173" s="16"/>
      <c r="BF173" s="1"/>
      <c r="BG173" s="44"/>
      <c r="BH173" s="1"/>
      <c r="BI173" s="151"/>
      <c r="BJ173" s="152"/>
      <c r="BK173" s="153"/>
      <c r="BL173" s="154"/>
      <c r="BM173" s="154"/>
      <c r="BN173" s="10"/>
      <c r="BO173" s="159"/>
      <c r="BP173" s="3"/>
      <c r="BQ173" s="3"/>
      <c r="BR173" s="3"/>
      <c r="BS173" s="4"/>
      <c r="BT173" s="155"/>
      <c r="BU173" s="159"/>
      <c r="BV173" s="3"/>
      <c r="BW173" s="3"/>
      <c r="BX173" s="4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ht="14.25" customHeight="1">
      <c r="A174" s="30"/>
      <c r="B174" s="44"/>
      <c r="C174" s="1"/>
      <c r="D174" s="151"/>
      <c r="E174" s="152"/>
      <c r="F174" s="153"/>
      <c r="G174" s="154"/>
      <c r="H174" s="154"/>
      <c r="I174" s="10"/>
      <c r="J174" s="1"/>
      <c r="K174" s="1"/>
      <c r="L174" s="1"/>
      <c r="M174" s="1"/>
      <c r="N174" s="1"/>
      <c r="O174" s="1"/>
      <c r="P174" s="17"/>
      <c r="Q174" s="18"/>
      <c r="R174" s="18"/>
      <c r="S174" s="19"/>
      <c r="T174" s="1"/>
      <c r="U174" s="44"/>
      <c r="V174" s="1"/>
      <c r="W174" s="151"/>
      <c r="X174" s="152"/>
      <c r="Y174" s="153"/>
      <c r="Z174" s="154"/>
      <c r="AA174" s="154"/>
      <c r="AB174" s="10"/>
      <c r="AC174" s="1"/>
      <c r="AD174" s="1"/>
      <c r="AE174" s="1"/>
      <c r="AF174" s="1"/>
      <c r="AG174" s="1"/>
      <c r="AH174" s="1"/>
      <c r="AI174" s="17"/>
      <c r="AJ174" s="18"/>
      <c r="AK174" s="18"/>
      <c r="AL174" s="19"/>
      <c r="AM174" s="1"/>
      <c r="AN174" s="44"/>
      <c r="AO174" s="1"/>
      <c r="AP174" s="151"/>
      <c r="AQ174" s="152"/>
      <c r="AR174" s="153"/>
      <c r="AS174" s="154"/>
      <c r="AT174" s="154"/>
      <c r="AU174" s="10"/>
      <c r="AV174" s="1"/>
      <c r="AW174" s="1"/>
      <c r="AX174" s="1"/>
      <c r="AY174" s="1"/>
      <c r="AZ174" s="1"/>
      <c r="BA174" s="1"/>
      <c r="BB174" s="17"/>
      <c r="BC174" s="18"/>
      <c r="BD174" s="18"/>
      <c r="BE174" s="19"/>
      <c r="BF174" s="1"/>
      <c r="BG174" s="44"/>
      <c r="BH174" s="1"/>
      <c r="BI174" s="151"/>
      <c r="BJ174" s="152"/>
      <c r="BK174" s="153"/>
      <c r="BL174" s="154"/>
      <c r="BM174" s="154"/>
      <c r="BN174" s="10"/>
      <c r="BO174" s="1"/>
      <c r="BP174" s="1"/>
      <c r="BQ174" s="1"/>
      <c r="BR174" s="1"/>
      <c r="BS174" s="1"/>
      <c r="BT174" s="1"/>
      <c r="BU174" s="161"/>
      <c r="BV174" s="13"/>
      <c r="BW174" s="13"/>
      <c r="BX174" s="14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ht="14.25" customHeight="1">
      <c r="A175" s="30"/>
      <c r="B175" s="1"/>
      <c r="C175" s="1"/>
      <c r="D175" s="151"/>
      <c r="E175" s="152"/>
      <c r="F175" s="153"/>
      <c r="G175" s="154"/>
      <c r="H175" s="154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51"/>
      <c r="X175" s="152"/>
      <c r="Y175" s="153"/>
      <c r="Z175" s="154"/>
      <c r="AA175" s="154"/>
      <c r="AB175" s="10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51"/>
      <c r="AQ175" s="152"/>
      <c r="AR175" s="153"/>
      <c r="AS175" s="154"/>
      <c r="AT175" s="154"/>
      <c r="AU175" s="10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51"/>
      <c r="BJ175" s="152"/>
      <c r="BK175" s="153"/>
      <c r="BL175" s="154"/>
      <c r="BM175" s="154"/>
      <c r="BN175" s="10"/>
      <c r="BO175" s="1"/>
      <c r="BP175" s="1"/>
      <c r="BQ175" s="1"/>
      <c r="BR175" s="1"/>
      <c r="BS175" s="1"/>
      <c r="BT175" s="1"/>
      <c r="BU175" s="15"/>
      <c r="BX175" s="16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ht="14.25" customHeight="1">
      <c r="A176" s="30"/>
      <c r="B176" s="44"/>
      <c r="C176" s="155"/>
      <c r="D176" s="155"/>
      <c r="E176" s="156"/>
      <c r="F176" s="157"/>
      <c r="G176" s="158"/>
      <c r="H176" s="158"/>
      <c r="I176" s="10"/>
      <c r="J176" s="159"/>
      <c r="K176" s="3"/>
      <c r="L176" s="3"/>
      <c r="M176" s="3"/>
      <c r="N176" s="4"/>
      <c r="O176" s="155"/>
      <c r="P176" s="159"/>
      <c r="Q176" s="3"/>
      <c r="R176" s="3"/>
      <c r="S176" s="4"/>
      <c r="T176" s="1"/>
      <c r="U176" s="44"/>
      <c r="V176" s="155"/>
      <c r="W176" s="155"/>
      <c r="X176" s="156"/>
      <c r="Y176" s="157"/>
      <c r="Z176" s="158"/>
      <c r="AA176" s="158"/>
      <c r="AB176" s="10"/>
      <c r="AC176" s="159"/>
      <c r="AD176" s="3"/>
      <c r="AE176" s="3"/>
      <c r="AF176" s="3"/>
      <c r="AG176" s="4"/>
      <c r="AH176" s="155"/>
      <c r="AI176" s="159"/>
      <c r="AJ176" s="3"/>
      <c r="AK176" s="3"/>
      <c r="AL176" s="4"/>
      <c r="AM176" s="1"/>
      <c r="AN176" s="44"/>
      <c r="AO176" s="155"/>
      <c r="AP176" s="155"/>
      <c r="AQ176" s="156"/>
      <c r="AR176" s="157"/>
      <c r="AS176" s="158"/>
      <c r="AT176" s="158"/>
      <c r="AU176" s="10"/>
      <c r="AV176" s="159"/>
      <c r="AW176" s="3"/>
      <c r="AX176" s="3"/>
      <c r="AY176" s="3"/>
      <c r="AZ176" s="4"/>
      <c r="BA176" s="155"/>
      <c r="BB176" s="159"/>
      <c r="BC176" s="3"/>
      <c r="BD176" s="3"/>
      <c r="BE176" s="4"/>
      <c r="BF176" s="1"/>
      <c r="BG176" s="44"/>
      <c r="BH176" s="155"/>
      <c r="BI176" s="155"/>
      <c r="BJ176" s="156"/>
      <c r="BK176" s="157"/>
      <c r="BL176" s="158"/>
      <c r="BM176" s="158"/>
      <c r="BN176" s="10"/>
      <c r="BO176" s="1"/>
      <c r="BP176" s="1"/>
      <c r="BQ176" s="1"/>
      <c r="BR176" s="1"/>
      <c r="BS176" s="1"/>
      <c r="BT176" s="1"/>
      <c r="BU176" s="15"/>
      <c r="BX176" s="16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ht="14.25" customHeight="1">
      <c r="A177" s="30"/>
      <c r="B177" s="44"/>
      <c r="C177" s="1"/>
      <c r="D177" s="151"/>
      <c r="E177" s="152"/>
      <c r="F177" s="160"/>
      <c r="G177" s="154"/>
      <c r="H177" s="154"/>
      <c r="I177" s="10"/>
      <c r="J177" s="1"/>
      <c r="K177" s="1"/>
      <c r="L177" s="1"/>
      <c r="M177" s="1"/>
      <c r="N177" s="1"/>
      <c r="O177" s="1"/>
      <c r="P177" s="161"/>
      <c r="Q177" s="13"/>
      <c r="R177" s="13"/>
      <c r="S177" s="14"/>
      <c r="T177" s="1"/>
      <c r="U177" s="44"/>
      <c r="V177" s="1"/>
      <c r="W177" s="151"/>
      <c r="X177" s="152"/>
      <c r="Y177" s="160"/>
      <c r="Z177" s="154"/>
      <c r="AA177" s="154"/>
      <c r="AB177" s="10"/>
      <c r="AC177" s="1"/>
      <c r="AD177" s="1"/>
      <c r="AE177" s="1"/>
      <c r="AF177" s="1"/>
      <c r="AG177" s="1"/>
      <c r="AH177" s="1"/>
      <c r="AI177" s="161"/>
      <c r="AJ177" s="13"/>
      <c r="AK177" s="13"/>
      <c r="AL177" s="14"/>
      <c r="AM177" s="1"/>
      <c r="AN177" s="44"/>
      <c r="AO177" s="1"/>
      <c r="AP177" s="151"/>
      <c r="AQ177" s="152"/>
      <c r="AR177" s="160"/>
      <c r="AS177" s="154"/>
      <c r="AT177" s="154"/>
      <c r="AU177" s="10"/>
      <c r="AV177" s="1"/>
      <c r="AW177" s="1"/>
      <c r="AX177" s="1"/>
      <c r="AY177" s="1"/>
      <c r="AZ177" s="1"/>
      <c r="BA177" s="1"/>
      <c r="BB177" s="161"/>
      <c r="BC177" s="13"/>
      <c r="BD177" s="13"/>
      <c r="BE177" s="14"/>
      <c r="BF177" s="1"/>
      <c r="BG177" s="44"/>
      <c r="BH177" s="1"/>
      <c r="BI177" s="151"/>
      <c r="BJ177" s="152"/>
      <c r="BK177" s="160"/>
      <c r="BL177" s="154"/>
      <c r="BM177" s="154"/>
      <c r="BN177" s="10"/>
      <c r="BO177" s="1"/>
      <c r="BP177" s="1"/>
      <c r="BQ177" s="1"/>
      <c r="BR177" s="1"/>
      <c r="BS177" s="1"/>
      <c r="BT177" s="1"/>
      <c r="BU177" s="15"/>
      <c r="BX177" s="16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ht="14.25" customHeight="1">
      <c r="A178" s="30"/>
      <c r="B178" s="44"/>
      <c r="C178" s="1"/>
      <c r="D178" s="151"/>
      <c r="E178" s="152"/>
      <c r="F178" s="160"/>
      <c r="G178" s="154"/>
      <c r="H178" s="154"/>
      <c r="I178" s="10"/>
      <c r="J178" s="162"/>
      <c r="K178" s="162"/>
      <c r="L178" s="162"/>
      <c r="M178" s="162"/>
      <c r="N178" s="1"/>
      <c r="O178" s="1"/>
      <c r="P178" s="15"/>
      <c r="S178" s="16"/>
      <c r="T178" s="1"/>
      <c r="U178" s="44"/>
      <c r="V178" s="1"/>
      <c r="W178" s="151"/>
      <c r="X178" s="152"/>
      <c r="Y178" s="160"/>
      <c r="Z178" s="154"/>
      <c r="AA178" s="154"/>
      <c r="AB178" s="10"/>
      <c r="AC178" s="162"/>
      <c r="AD178" s="162"/>
      <c r="AE178" s="162"/>
      <c r="AF178" s="162"/>
      <c r="AG178" s="1"/>
      <c r="AH178" s="1"/>
      <c r="AI178" s="15"/>
      <c r="AL178" s="16"/>
      <c r="AM178" s="1"/>
      <c r="AN178" s="44"/>
      <c r="AO178" s="1"/>
      <c r="AP178" s="151"/>
      <c r="AQ178" s="152"/>
      <c r="AR178" s="160"/>
      <c r="AS178" s="154"/>
      <c r="AT178" s="154"/>
      <c r="AU178" s="10"/>
      <c r="AV178" s="162"/>
      <c r="AW178" s="162"/>
      <c r="AX178" s="162"/>
      <c r="AY178" s="162"/>
      <c r="AZ178" s="1"/>
      <c r="BA178" s="1"/>
      <c r="BB178" s="15"/>
      <c r="BE178" s="16"/>
      <c r="BF178" s="1"/>
      <c r="BG178" s="44"/>
      <c r="BH178" s="1"/>
      <c r="BI178" s="151"/>
      <c r="BJ178" s="152"/>
      <c r="BK178" s="160"/>
      <c r="BL178" s="154"/>
      <c r="BM178" s="154"/>
      <c r="BN178" s="10"/>
      <c r="BO178" s="1"/>
      <c r="BP178" s="1"/>
      <c r="BQ178" s="1"/>
      <c r="BR178" s="1"/>
      <c r="BS178" s="1"/>
      <c r="BT178" s="1"/>
      <c r="BU178" s="15"/>
      <c r="BX178" s="16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ht="14.25" customHeight="1">
      <c r="A179" s="30"/>
      <c r="B179" s="44"/>
      <c r="C179" s="1"/>
      <c r="D179" s="151"/>
      <c r="E179" s="152"/>
      <c r="F179" s="160"/>
      <c r="G179" s="154"/>
      <c r="H179" s="154"/>
      <c r="I179" s="10"/>
      <c r="J179" s="1"/>
      <c r="K179" s="1"/>
      <c r="L179" s="1"/>
      <c r="M179" s="1"/>
      <c r="N179" s="1"/>
      <c r="O179" s="1"/>
      <c r="P179" s="15"/>
      <c r="S179" s="16"/>
      <c r="T179" s="1"/>
      <c r="U179" s="44"/>
      <c r="V179" s="1"/>
      <c r="W179" s="151"/>
      <c r="X179" s="152"/>
      <c r="Y179" s="160"/>
      <c r="Z179" s="154"/>
      <c r="AA179" s="154"/>
      <c r="AB179" s="10"/>
      <c r="AC179" s="1"/>
      <c r="AD179" s="1"/>
      <c r="AE179" s="1"/>
      <c r="AF179" s="1"/>
      <c r="AG179" s="1"/>
      <c r="AH179" s="1"/>
      <c r="AI179" s="15"/>
      <c r="AL179" s="16"/>
      <c r="AM179" s="1"/>
      <c r="AN179" s="44"/>
      <c r="AO179" s="1"/>
      <c r="AP179" s="151"/>
      <c r="AQ179" s="152"/>
      <c r="AR179" s="160"/>
      <c r="AS179" s="154"/>
      <c r="AT179" s="154"/>
      <c r="AU179" s="10"/>
      <c r="AV179" s="1"/>
      <c r="AW179" s="1"/>
      <c r="AX179" s="1"/>
      <c r="AY179" s="1"/>
      <c r="AZ179" s="1"/>
      <c r="BA179" s="1"/>
      <c r="BB179" s="15"/>
      <c r="BE179" s="16"/>
      <c r="BF179" s="1"/>
      <c r="BG179" s="44"/>
      <c r="BH179" s="1"/>
      <c r="BI179" s="151"/>
      <c r="BJ179" s="152"/>
      <c r="BK179" s="160"/>
      <c r="BL179" s="154"/>
      <c r="BM179" s="154"/>
      <c r="BN179" s="10"/>
      <c r="BO179" s="1"/>
      <c r="BP179" s="1"/>
      <c r="BQ179" s="1"/>
      <c r="BR179" s="1"/>
      <c r="BS179" s="1"/>
      <c r="BT179" s="1"/>
      <c r="BU179" s="15"/>
      <c r="BX179" s="16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ht="14.25" customHeight="1">
      <c r="A180" s="30"/>
      <c r="B180" s="44"/>
      <c r="C180" s="1"/>
      <c r="D180" s="151"/>
      <c r="E180" s="152"/>
      <c r="F180" s="160"/>
      <c r="G180" s="154"/>
      <c r="H180" s="154"/>
      <c r="I180" s="10"/>
      <c r="J180" s="1"/>
      <c r="K180" s="1"/>
      <c r="L180" s="1"/>
      <c r="M180" s="1"/>
      <c r="N180" s="1"/>
      <c r="O180" s="1"/>
      <c r="P180" s="17"/>
      <c r="Q180" s="18"/>
      <c r="R180" s="18"/>
      <c r="S180" s="19"/>
      <c r="T180" s="1"/>
      <c r="U180" s="44"/>
      <c r="V180" s="1"/>
      <c r="W180" s="151"/>
      <c r="X180" s="152"/>
      <c r="Y180" s="160"/>
      <c r="Z180" s="154"/>
      <c r="AA180" s="154"/>
      <c r="AB180" s="10"/>
      <c r="AC180" s="1"/>
      <c r="AD180" s="1"/>
      <c r="AE180" s="1"/>
      <c r="AF180" s="1"/>
      <c r="AG180" s="1"/>
      <c r="AH180" s="1"/>
      <c r="AI180" s="17"/>
      <c r="AJ180" s="18"/>
      <c r="AK180" s="18"/>
      <c r="AL180" s="19"/>
      <c r="AM180" s="1"/>
      <c r="AN180" s="44"/>
      <c r="AO180" s="1"/>
      <c r="AP180" s="151"/>
      <c r="AQ180" s="152"/>
      <c r="AR180" s="160"/>
      <c r="AS180" s="154"/>
      <c r="AT180" s="154"/>
      <c r="AU180" s="10"/>
      <c r="AV180" s="1"/>
      <c r="AW180" s="1"/>
      <c r="AX180" s="1"/>
      <c r="AY180" s="1"/>
      <c r="AZ180" s="1"/>
      <c r="BA180" s="1"/>
      <c r="BB180" s="17"/>
      <c r="BC180" s="18"/>
      <c r="BD180" s="18"/>
      <c r="BE180" s="19"/>
      <c r="BF180" s="1"/>
      <c r="BG180" s="44"/>
      <c r="BH180" s="1"/>
      <c r="BI180" s="151"/>
      <c r="BJ180" s="152"/>
      <c r="BK180" s="160"/>
      <c r="BL180" s="154"/>
      <c r="BM180" s="154"/>
      <c r="BN180" s="10"/>
      <c r="BO180" s="1"/>
      <c r="BP180" s="1"/>
      <c r="BQ180" s="1"/>
      <c r="BR180" s="1"/>
      <c r="BS180" s="1"/>
      <c r="BT180" s="1"/>
      <c r="BU180" s="17"/>
      <c r="BV180" s="18"/>
      <c r="BW180" s="18"/>
      <c r="BX180" s="19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ht="14.25" customHeight="1">
      <c r="A181" s="30"/>
      <c r="B181" s="1"/>
      <c r="C181" s="1"/>
      <c r="D181" s="151"/>
      <c r="E181" s="152"/>
      <c r="F181" s="153"/>
      <c r="G181" s="154"/>
      <c r="H181" s="154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51"/>
      <c r="X181" s="152"/>
      <c r="Y181" s="153"/>
      <c r="Z181" s="154"/>
      <c r="AA181" s="154"/>
      <c r="AB181" s="10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51"/>
      <c r="AQ181" s="152"/>
      <c r="AR181" s="153"/>
      <c r="AS181" s="154"/>
      <c r="AT181" s="154"/>
      <c r="AU181" s="10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51"/>
      <c r="BJ181" s="152"/>
      <c r="BK181" s="153"/>
      <c r="BL181" s="154"/>
      <c r="BM181" s="154"/>
      <c r="BN181" s="10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ht="14.25" customHeight="1">
      <c r="A182" s="30"/>
      <c r="B182" s="44"/>
      <c r="C182" s="155"/>
      <c r="D182" s="155"/>
      <c r="E182" s="156"/>
      <c r="F182" s="157"/>
      <c r="G182" s="158"/>
      <c r="H182" s="158"/>
      <c r="I182" s="10"/>
      <c r="J182" s="159"/>
      <c r="K182" s="3"/>
      <c r="L182" s="3"/>
      <c r="M182" s="3"/>
      <c r="N182" s="4"/>
      <c r="O182" s="155"/>
      <c r="P182" s="159"/>
      <c r="Q182" s="3"/>
      <c r="R182" s="3"/>
      <c r="S182" s="4"/>
      <c r="T182" s="1"/>
      <c r="U182" s="44"/>
      <c r="V182" s="155"/>
      <c r="W182" s="155"/>
      <c r="X182" s="156"/>
      <c r="Y182" s="157"/>
      <c r="Z182" s="158"/>
      <c r="AA182" s="158"/>
      <c r="AB182" s="10"/>
      <c r="AC182" s="159"/>
      <c r="AD182" s="3"/>
      <c r="AE182" s="3"/>
      <c r="AF182" s="3"/>
      <c r="AG182" s="4"/>
      <c r="AH182" s="155"/>
      <c r="AI182" s="159"/>
      <c r="AJ182" s="3"/>
      <c r="AK182" s="3"/>
      <c r="AL182" s="4"/>
      <c r="AM182" s="1"/>
      <c r="AN182" s="44"/>
      <c r="AO182" s="155"/>
      <c r="AP182" s="155"/>
      <c r="AQ182" s="156"/>
      <c r="AR182" s="157"/>
      <c r="AS182" s="158"/>
      <c r="AT182" s="158"/>
      <c r="AU182" s="10"/>
      <c r="AV182" s="159"/>
      <c r="AW182" s="3"/>
      <c r="AX182" s="3"/>
      <c r="AY182" s="3"/>
      <c r="AZ182" s="4"/>
      <c r="BA182" s="155"/>
      <c r="BB182" s="159"/>
      <c r="BC182" s="3"/>
      <c r="BD182" s="3"/>
      <c r="BE182" s="4"/>
      <c r="BF182" s="1"/>
      <c r="BG182" s="44"/>
      <c r="BH182" s="155"/>
      <c r="BI182" s="155"/>
      <c r="BJ182" s="156"/>
      <c r="BK182" s="157"/>
      <c r="BL182" s="158"/>
      <c r="BM182" s="158"/>
      <c r="BN182" s="10"/>
      <c r="BO182" s="159"/>
      <c r="BP182" s="3"/>
      <c r="BQ182" s="3"/>
      <c r="BR182" s="3"/>
      <c r="BS182" s="4"/>
      <c r="BT182" s="155"/>
      <c r="BU182" s="159"/>
      <c r="BV182" s="3"/>
      <c r="BW182" s="3"/>
      <c r="BX182" s="4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ht="14.25" customHeight="1">
      <c r="A183" s="30"/>
      <c r="B183" s="44"/>
      <c r="C183" s="11"/>
      <c r="D183" s="151"/>
      <c r="E183" s="152"/>
      <c r="F183" s="153"/>
      <c r="G183" s="154"/>
      <c r="H183" s="154"/>
      <c r="I183" s="10"/>
      <c r="J183" s="1"/>
      <c r="K183" s="1"/>
      <c r="L183" s="1"/>
      <c r="M183" s="1"/>
      <c r="N183" s="1"/>
      <c r="O183" s="1"/>
      <c r="P183" s="161"/>
      <c r="Q183" s="13"/>
      <c r="R183" s="13"/>
      <c r="S183" s="14"/>
      <c r="T183" s="1"/>
      <c r="U183" s="44"/>
      <c r="V183" s="11"/>
      <c r="W183" s="151"/>
      <c r="X183" s="152"/>
      <c r="Y183" s="153"/>
      <c r="Z183" s="154"/>
      <c r="AA183" s="154"/>
      <c r="AB183" s="10"/>
      <c r="AC183" s="1"/>
      <c r="AD183" s="1"/>
      <c r="AE183" s="1"/>
      <c r="AF183" s="1"/>
      <c r="AG183" s="1"/>
      <c r="AH183" s="1"/>
      <c r="AI183" s="161"/>
      <c r="AJ183" s="13"/>
      <c r="AK183" s="13"/>
      <c r="AL183" s="14"/>
      <c r="AM183" s="1"/>
      <c r="AN183" s="44"/>
      <c r="AO183" s="11"/>
      <c r="AP183" s="151"/>
      <c r="AQ183" s="152"/>
      <c r="AR183" s="153"/>
      <c r="AS183" s="154"/>
      <c r="AT183" s="154"/>
      <c r="AU183" s="10"/>
      <c r="AV183" s="1"/>
      <c r="AW183" s="1"/>
      <c r="AX183" s="1"/>
      <c r="AY183" s="1"/>
      <c r="AZ183" s="1"/>
      <c r="BA183" s="1"/>
      <c r="BB183" s="161"/>
      <c r="BC183" s="13"/>
      <c r="BD183" s="13"/>
      <c r="BE183" s="14"/>
      <c r="BF183" s="1"/>
      <c r="BG183" s="44"/>
      <c r="BH183" s="11"/>
      <c r="BI183" s="151"/>
      <c r="BJ183" s="152"/>
      <c r="BK183" s="153"/>
      <c r="BL183" s="154"/>
      <c r="BM183" s="154"/>
      <c r="BN183" s="10"/>
      <c r="BO183" s="1"/>
      <c r="BP183" s="1"/>
      <c r="BQ183" s="1"/>
      <c r="BR183" s="1"/>
      <c r="BS183" s="1"/>
      <c r="BT183" s="1"/>
      <c r="BU183" s="161"/>
      <c r="BV183" s="13"/>
      <c r="BW183" s="13"/>
      <c r="BX183" s="14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ht="14.25" customHeight="1">
      <c r="A184" s="30"/>
      <c r="B184" s="44"/>
      <c r="C184" s="1"/>
      <c r="D184" s="151"/>
      <c r="E184" s="152"/>
      <c r="F184" s="153"/>
      <c r="G184" s="154"/>
      <c r="H184" s="154"/>
      <c r="I184" s="10"/>
      <c r="J184" s="1"/>
      <c r="K184" s="1"/>
      <c r="L184" s="1"/>
      <c r="M184" s="1"/>
      <c r="N184" s="1"/>
      <c r="O184" s="1"/>
      <c r="P184" s="15"/>
      <c r="S184" s="16"/>
      <c r="T184" s="1"/>
      <c r="U184" s="44"/>
      <c r="V184" s="1"/>
      <c r="W184" s="151"/>
      <c r="X184" s="152"/>
      <c r="Y184" s="153"/>
      <c r="Z184" s="154"/>
      <c r="AA184" s="154"/>
      <c r="AB184" s="10"/>
      <c r="AC184" s="1"/>
      <c r="AD184" s="1"/>
      <c r="AE184" s="1"/>
      <c r="AF184" s="1"/>
      <c r="AG184" s="1"/>
      <c r="AH184" s="1"/>
      <c r="AI184" s="15"/>
      <c r="AL184" s="16"/>
      <c r="AM184" s="1"/>
      <c r="AN184" s="44"/>
      <c r="AO184" s="1"/>
      <c r="AP184" s="151"/>
      <c r="AQ184" s="152"/>
      <c r="AR184" s="153"/>
      <c r="AS184" s="154"/>
      <c r="AT184" s="154"/>
      <c r="AU184" s="10"/>
      <c r="AV184" s="1"/>
      <c r="AW184" s="1"/>
      <c r="AX184" s="1"/>
      <c r="AY184" s="1"/>
      <c r="AZ184" s="1"/>
      <c r="BA184" s="1"/>
      <c r="BB184" s="15"/>
      <c r="BE184" s="16"/>
      <c r="BF184" s="1"/>
      <c r="BG184" s="44"/>
      <c r="BH184" s="1"/>
      <c r="BI184" s="151"/>
      <c r="BJ184" s="152"/>
      <c r="BK184" s="153"/>
      <c r="BL184" s="154"/>
      <c r="BM184" s="154"/>
      <c r="BN184" s="10"/>
      <c r="BO184" s="162"/>
      <c r="BP184" s="162"/>
      <c r="BQ184" s="162"/>
      <c r="BR184" s="162"/>
      <c r="BS184" s="1"/>
      <c r="BT184" s="1"/>
      <c r="BU184" s="15"/>
      <c r="BX184" s="16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ht="14.25" customHeight="1">
      <c r="A185" s="30"/>
      <c r="B185" s="44"/>
      <c r="C185" s="1"/>
      <c r="D185" s="151"/>
      <c r="E185" s="152"/>
      <c r="F185" s="153"/>
      <c r="G185" s="154"/>
      <c r="H185" s="154"/>
      <c r="I185" s="10"/>
      <c r="J185" s="1"/>
      <c r="K185" s="1"/>
      <c r="L185" s="1"/>
      <c r="M185" s="1"/>
      <c r="N185" s="1"/>
      <c r="O185" s="1"/>
      <c r="P185" s="15"/>
      <c r="S185" s="16"/>
      <c r="T185" s="1"/>
      <c r="U185" s="44"/>
      <c r="V185" s="1"/>
      <c r="W185" s="151"/>
      <c r="X185" s="152"/>
      <c r="Y185" s="153"/>
      <c r="Z185" s="154"/>
      <c r="AA185" s="154"/>
      <c r="AB185" s="10"/>
      <c r="AC185" s="1"/>
      <c r="AD185" s="1"/>
      <c r="AE185" s="1"/>
      <c r="AF185" s="1"/>
      <c r="AG185" s="1"/>
      <c r="AH185" s="1"/>
      <c r="AI185" s="15"/>
      <c r="AL185" s="16"/>
      <c r="AM185" s="1"/>
      <c r="AN185" s="44"/>
      <c r="AO185" s="1"/>
      <c r="AP185" s="151"/>
      <c r="AQ185" s="152"/>
      <c r="AR185" s="153"/>
      <c r="AS185" s="154"/>
      <c r="AT185" s="154"/>
      <c r="AU185" s="10"/>
      <c r="AV185" s="1"/>
      <c r="AW185" s="1"/>
      <c r="AX185" s="1"/>
      <c r="AY185" s="1"/>
      <c r="AZ185" s="1"/>
      <c r="BA185" s="1"/>
      <c r="BB185" s="15"/>
      <c r="BE185" s="16"/>
      <c r="BF185" s="1"/>
      <c r="BG185" s="44"/>
      <c r="BH185" s="1"/>
      <c r="BI185" s="151"/>
      <c r="BJ185" s="152"/>
      <c r="BK185" s="153"/>
      <c r="BL185" s="154"/>
      <c r="BM185" s="154"/>
      <c r="BN185" s="10"/>
      <c r="BO185" s="1"/>
      <c r="BP185" s="1"/>
      <c r="BQ185" s="1"/>
      <c r="BR185" s="1"/>
      <c r="BS185" s="1"/>
      <c r="BT185" s="1"/>
      <c r="BU185" s="15"/>
      <c r="BX185" s="16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ht="14.25" customHeight="1">
      <c r="A186" s="30"/>
      <c r="B186" s="44"/>
      <c r="C186" s="11"/>
      <c r="D186" s="151"/>
      <c r="E186" s="152"/>
      <c r="F186" s="153"/>
      <c r="G186" s="154"/>
      <c r="H186" s="154"/>
      <c r="I186" s="10"/>
      <c r="J186" s="1"/>
      <c r="K186" s="1"/>
      <c r="L186" s="1"/>
      <c r="M186" s="1"/>
      <c r="N186" s="1"/>
      <c r="O186" s="1"/>
      <c r="P186" s="15"/>
      <c r="S186" s="16"/>
      <c r="T186" s="1"/>
      <c r="U186" s="44"/>
      <c r="V186" s="11"/>
      <c r="W186" s="151"/>
      <c r="X186" s="152"/>
      <c r="Y186" s="153"/>
      <c r="Z186" s="154"/>
      <c r="AA186" s="154"/>
      <c r="AB186" s="10"/>
      <c r="AC186" s="1"/>
      <c r="AD186" s="1"/>
      <c r="AE186" s="1"/>
      <c r="AF186" s="1"/>
      <c r="AG186" s="1"/>
      <c r="AH186" s="1"/>
      <c r="AI186" s="15"/>
      <c r="AL186" s="16"/>
      <c r="AM186" s="1"/>
      <c r="AN186" s="44"/>
      <c r="AO186" s="11"/>
      <c r="AP186" s="151"/>
      <c r="AQ186" s="152"/>
      <c r="AR186" s="153"/>
      <c r="AS186" s="154"/>
      <c r="AT186" s="154"/>
      <c r="AU186" s="10"/>
      <c r="AV186" s="1"/>
      <c r="AW186" s="1"/>
      <c r="AX186" s="1"/>
      <c r="AY186" s="1"/>
      <c r="AZ186" s="1"/>
      <c r="BA186" s="1"/>
      <c r="BB186" s="15"/>
      <c r="BE186" s="16"/>
      <c r="BF186" s="1"/>
      <c r="BG186" s="44"/>
      <c r="BH186" s="11"/>
      <c r="BI186" s="151"/>
      <c r="BJ186" s="152"/>
      <c r="BK186" s="153"/>
      <c r="BL186" s="154"/>
      <c r="BM186" s="154"/>
      <c r="BN186" s="10"/>
      <c r="BO186" s="1"/>
      <c r="BP186" s="1"/>
      <c r="BQ186" s="1"/>
      <c r="BR186" s="1"/>
      <c r="BS186" s="1"/>
      <c r="BT186" s="1"/>
      <c r="BU186" s="17"/>
      <c r="BV186" s="18"/>
      <c r="BW186" s="18"/>
      <c r="BX186" s="19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ht="14.25" customHeight="1">
      <c r="A187" s="30"/>
      <c r="B187" s="44"/>
      <c r="C187" s="1"/>
      <c r="D187" s="151"/>
      <c r="E187" s="152"/>
      <c r="F187" s="153"/>
      <c r="G187" s="154"/>
      <c r="H187" s="154"/>
      <c r="I187" s="10"/>
      <c r="J187" s="1"/>
      <c r="K187" s="1"/>
      <c r="L187" s="1"/>
      <c r="M187" s="1"/>
      <c r="N187" s="1"/>
      <c r="O187" s="1"/>
      <c r="P187" s="15"/>
      <c r="S187" s="16"/>
      <c r="T187" s="1"/>
      <c r="U187" s="44"/>
      <c r="V187" s="1"/>
      <c r="W187" s="151"/>
      <c r="X187" s="152"/>
      <c r="Y187" s="153"/>
      <c r="Z187" s="154"/>
      <c r="AA187" s="154"/>
      <c r="AB187" s="10"/>
      <c r="AC187" s="1"/>
      <c r="AD187" s="1"/>
      <c r="AE187" s="1"/>
      <c r="AF187" s="1"/>
      <c r="AG187" s="1"/>
      <c r="AH187" s="1"/>
      <c r="AI187" s="15"/>
      <c r="AL187" s="16"/>
      <c r="AM187" s="1"/>
      <c r="AN187" s="44"/>
      <c r="AO187" s="1"/>
      <c r="AP187" s="151"/>
      <c r="AQ187" s="152"/>
      <c r="AR187" s="153"/>
      <c r="AS187" s="154"/>
      <c r="AT187" s="154"/>
      <c r="AU187" s="10"/>
      <c r="AV187" s="1"/>
      <c r="AW187" s="1"/>
      <c r="AX187" s="1"/>
      <c r="AY187" s="1"/>
      <c r="AZ187" s="1"/>
      <c r="BA187" s="1"/>
      <c r="BB187" s="15"/>
      <c r="BE187" s="16"/>
      <c r="BF187" s="1"/>
      <c r="BG187" s="44"/>
      <c r="BH187" s="1"/>
      <c r="BI187" s="151"/>
      <c r="BJ187" s="152"/>
      <c r="BK187" s="153"/>
      <c r="BL187" s="154"/>
      <c r="BM187" s="154"/>
      <c r="BN187" s="10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ht="14.25" customHeight="1">
      <c r="A188" s="30"/>
      <c r="B188" s="44"/>
      <c r="C188" s="1"/>
      <c r="D188" s="151"/>
      <c r="E188" s="152"/>
      <c r="F188" s="153"/>
      <c r="G188" s="154"/>
      <c r="H188" s="154"/>
      <c r="I188" s="10"/>
      <c r="J188" s="1"/>
      <c r="K188" s="1"/>
      <c r="L188" s="1"/>
      <c r="M188" s="1"/>
      <c r="N188" s="1"/>
      <c r="O188" s="1"/>
      <c r="P188" s="15"/>
      <c r="S188" s="16"/>
      <c r="T188" s="1"/>
      <c r="U188" s="44"/>
      <c r="V188" s="1"/>
      <c r="W188" s="151"/>
      <c r="X188" s="152"/>
      <c r="Y188" s="153"/>
      <c r="Z188" s="154"/>
      <c r="AA188" s="154"/>
      <c r="AB188" s="10"/>
      <c r="AC188" s="1"/>
      <c r="AD188" s="1"/>
      <c r="AE188" s="1"/>
      <c r="AF188" s="1"/>
      <c r="AG188" s="1"/>
      <c r="AH188" s="1"/>
      <c r="AI188" s="15"/>
      <c r="AL188" s="16"/>
      <c r="AM188" s="1"/>
      <c r="AN188" s="44"/>
      <c r="AO188" s="1"/>
      <c r="AP188" s="151"/>
      <c r="AQ188" s="152"/>
      <c r="AR188" s="153"/>
      <c r="AS188" s="154"/>
      <c r="AT188" s="154"/>
      <c r="AU188" s="10"/>
      <c r="AV188" s="1"/>
      <c r="AW188" s="1"/>
      <c r="AX188" s="1"/>
      <c r="AY188" s="1"/>
      <c r="AZ188" s="1"/>
      <c r="BA188" s="1"/>
      <c r="BB188" s="15"/>
      <c r="BE188" s="16"/>
      <c r="BF188" s="1"/>
      <c r="BG188" s="44"/>
      <c r="BH188" s="1"/>
      <c r="BI188" s="151"/>
      <c r="BJ188" s="152"/>
      <c r="BK188" s="153"/>
      <c r="BL188" s="154"/>
      <c r="BM188" s="154"/>
      <c r="BN188" s="10"/>
      <c r="BO188" s="159"/>
      <c r="BP188" s="3"/>
      <c r="BQ188" s="3"/>
      <c r="BR188" s="3"/>
      <c r="BS188" s="4"/>
      <c r="BT188" s="155"/>
      <c r="BU188" s="159"/>
      <c r="BV188" s="3"/>
      <c r="BW188" s="3"/>
      <c r="BX188" s="4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ht="14.25" customHeight="1">
      <c r="A189" s="30"/>
      <c r="B189" s="44"/>
      <c r="C189" s="1"/>
      <c r="D189" s="151"/>
      <c r="E189" s="152"/>
      <c r="F189" s="153"/>
      <c r="G189" s="154"/>
      <c r="H189" s="154"/>
      <c r="I189" s="10"/>
      <c r="J189" s="1"/>
      <c r="K189" s="1"/>
      <c r="L189" s="1"/>
      <c r="M189" s="1"/>
      <c r="N189" s="1"/>
      <c r="O189" s="1"/>
      <c r="P189" s="17"/>
      <c r="Q189" s="18"/>
      <c r="R189" s="18"/>
      <c r="S189" s="19"/>
      <c r="T189" s="1"/>
      <c r="U189" s="44"/>
      <c r="V189" s="1"/>
      <c r="W189" s="151"/>
      <c r="X189" s="152"/>
      <c r="Y189" s="153"/>
      <c r="Z189" s="154"/>
      <c r="AA189" s="154"/>
      <c r="AB189" s="10"/>
      <c r="AC189" s="1"/>
      <c r="AD189" s="1"/>
      <c r="AE189" s="1"/>
      <c r="AF189" s="1"/>
      <c r="AG189" s="1"/>
      <c r="AH189" s="1"/>
      <c r="AI189" s="17"/>
      <c r="AJ189" s="18"/>
      <c r="AK189" s="18"/>
      <c r="AL189" s="19"/>
      <c r="AM189" s="1"/>
      <c r="AN189" s="44"/>
      <c r="AO189" s="1"/>
      <c r="AP189" s="151"/>
      <c r="AQ189" s="152"/>
      <c r="AR189" s="153"/>
      <c r="AS189" s="154"/>
      <c r="AT189" s="154"/>
      <c r="AU189" s="10"/>
      <c r="AV189" s="1"/>
      <c r="AW189" s="1"/>
      <c r="AX189" s="1"/>
      <c r="AY189" s="1"/>
      <c r="AZ189" s="1"/>
      <c r="BA189" s="1"/>
      <c r="BB189" s="17"/>
      <c r="BC189" s="18"/>
      <c r="BD189" s="18"/>
      <c r="BE189" s="19"/>
      <c r="BF189" s="1"/>
      <c r="BG189" s="44"/>
      <c r="BH189" s="1"/>
      <c r="BI189" s="151"/>
      <c r="BJ189" s="152"/>
      <c r="BK189" s="153"/>
      <c r="BL189" s="154"/>
      <c r="BM189" s="154"/>
      <c r="BN189" s="10"/>
      <c r="BO189" s="1"/>
      <c r="BP189" s="1"/>
      <c r="BQ189" s="1"/>
      <c r="BR189" s="1"/>
      <c r="BS189" s="1"/>
      <c r="BT189" s="1"/>
      <c r="BU189" s="161"/>
      <c r="BV189" s="13"/>
      <c r="BW189" s="13"/>
      <c r="BX189" s="14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ht="14.25" customHeight="1">
      <c r="A190" s="30"/>
      <c r="B190" s="1"/>
      <c r="C190" s="1"/>
      <c r="D190" s="151"/>
      <c r="E190" s="152"/>
      <c r="F190" s="153"/>
      <c r="G190" s="154"/>
      <c r="H190" s="154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51"/>
      <c r="X190" s="152"/>
      <c r="Y190" s="153"/>
      <c r="Z190" s="154"/>
      <c r="AA190" s="154"/>
      <c r="AB190" s="10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51"/>
      <c r="AQ190" s="152"/>
      <c r="AR190" s="153"/>
      <c r="AS190" s="154"/>
      <c r="AT190" s="154"/>
      <c r="AU190" s="10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51"/>
      <c r="BJ190" s="152"/>
      <c r="BK190" s="153"/>
      <c r="BL190" s="154"/>
      <c r="BM190" s="154"/>
      <c r="BN190" s="10"/>
      <c r="BO190" s="1"/>
      <c r="BP190" s="1"/>
      <c r="BQ190" s="1"/>
      <c r="BR190" s="1"/>
      <c r="BS190" s="1"/>
      <c r="BT190" s="1"/>
      <c r="BU190" s="15"/>
      <c r="BX190" s="16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ht="14.25" customHeight="1">
      <c r="A191" s="30"/>
      <c r="B191" s="44"/>
      <c r="C191" s="155"/>
      <c r="D191" s="155"/>
      <c r="E191" s="156"/>
      <c r="F191" s="157"/>
      <c r="G191" s="158"/>
      <c r="H191" s="158"/>
      <c r="I191" s="10"/>
      <c r="J191" s="159"/>
      <c r="K191" s="3"/>
      <c r="L191" s="3"/>
      <c r="M191" s="3"/>
      <c r="N191" s="4"/>
      <c r="O191" s="155"/>
      <c r="P191" s="159"/>
      <c r="Q191" s="3"/>
      <c r="R191" s="3"/>
      <c r="S191" s="4"/>
      <c r="T191" s="1"/>
      <c r="U191" s="44"/>
      <c r="V191" s="155"/>
      <c r="W191" s="155"/>
      <c r="X191" s="156"/>
      <c r="Y191" s="157"/>
      <c r="Z191" s="158"/>
      <c r="AA191" s="158"/>
      <c r="AB191" s="10"/>
      <c r="AC191" s="159"/>
      <c r="AD191" s="3"/>
      <c r="AE191" s="3"/>
      <c r="AF191" s="3"/>
      <c r="AG191" s="4"/>
      <c r="AH191" s="155"/>
      <c r="AI191" s="159"/>
      <c r="AJ191" s="3"/>
      <c r="AK191" s="3"/>
      <c r="AL191" s="4"/>
      <c r="AM191" s="1"/>
      <c r="AN191" s="44"/>
      <c r="AO191" s="155"/>
      <c r="AP191" s="155"/>
      <c r="AQ191" s="156"/>
      <c r="AR191" s="157"/>
      <c r="AS191" s="158"/>
      <c r="AT191" s="158"/>
      <c r="AU191" s="10"/>
      <c r="AV191" s="159"/>
      <c r="AW191" s="3"/>
      <c r="AX191" s="3"/>
      <c r="AY191" s="3"/>
      <c r="AZ191" s="4"/>
      <c r="BA191" s="155"/>
      <c r="BB191" s="159"/>
      <c r="BC191" s="3"/>
      <c r="BD191" s="3"/>
      <c r="BE191" s="4"/>
      <c r="BF191" s="1"/>
      <c r="BG191" s="44"/>
      <c r="BH191" s="155"/>
      <c r="BI191" s="155"/>
      <c r="BJ191" s="156"/>
      <c r="BK191" s="157"/>
      <c r="BL191" s="158"/>
      <c r="BM191" s="158"/>
      <c r="BN191" s="10"/>
      <c r="BO191" s="1"/>
      <c r="BP191" s="1"/>
      <c r="BQ191" s="1"/>
      <c r="BR191" s="1"/>
      <c r="BS191" s="1"/>
      <c r="BT191" s="1"/>
      <c r="BU191" s="15"/>
      <c r="BX191" s="16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ht="14.25" customHeight="1">
      <c r="A192" s="30"/>
      <c r="B192" s="44"/>
      <c r="C192" s="1"/>
      <c r="D192" s="151"/>
      <c r="E192" s="152"/>
      <c r="F192" s="160"/>
      <c r="G192" s="154"/>
      <c r="H192" s="154"/>
      <c r="I192" s="10"/>
      <c r="J192" s="1"/>
      <c r="K192" s="1"/>
      <c r="L192" s="1"/>
      <c r="M192" s="1"/>
      <c r="N192" s="1"/>
      <c r="O192" s="1"/>
      <c r="P192" s="161"/>
      <c r="Q192" s="13"/>
      <c r="R192" s="13"/>
      <c r="S192" s="14"/>
      <c r="T192" s="1"/>
      <c r="U192" s="44"/>
      <c r="V192" s="1"/>
      <c r="W192" s="151"/>
      <c r="X192" s="152"/>
      <c r="Y192" s="160"/>
      <c r="Z192" s="154"/>
      <c r="AA192" s="154"/>
      <c r="AB192" s="10"/>
      <c r="AC192" s="1"/>
      <c r="AD192" s="1"/>
      <c r="AE192" s="1"/>
      <c r="AF192" s="1"/>
      <c r="AG192" s="1"/>
      <c r="AH192" s="1"/>
      <c r="AI192" s="161"/>
      <c r="AJ192" s="13"/>
      <c r="AK192" s="13"/>
      <c r="AL192" s="14"/>
      <c r="AM192" s="1"/>
      <c r="AN192" s="44"/>
      <c r="AO192" s="1"/>
      <c r="AP192" s="151"/>
      <c r="AQ192" s="152"/>
      <c r="AR192" s="160"/>
      <c r="AS192" s="154"/>
      <c r="AT192" s="154"/>
      <c r="AU192" s="10"/>
      <c r="AV192" s="1"/>
      <c r="AW192" s="1"/>
      <c r="AX192" s="1"/>
      <c r="AY192" s="1"/>
      <c r="AZ192" s="1"/>
      <c r="BA192" s="1"/>
      <c r="BB192" s="161"/>
      <c r="BC192" s="13"/>
      <c r="BD192" s="13"/>
      <c r="BE192" s="14"/>
      <c r="BF192" s="1"/>
      <c r="BG192" s="44"/>
      <c r="BH192" s="1"/>
      <c r="BI192" s="151"/>
      <c r="BJ192" s="152"/>
      <c r="BK192" s="160"/>
      <c r="BL192" s="154"/>
      <c r="BM192" s="154"/>
      <c r="BN192" s="10"/>
      <c r="BO192" s="1"/>
      <c r="BP192" s="1"/>
      <c r="BQ192" s="1"/>
      <c r="BR192" s="1"/>
      <c r="BS192" s="1"/>
      <c r="BT192" s="1"/>
      <c r="BU192" s="15"/>
      <c r="BX192" s="16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ht="14.25" customHeight="1">
      <c r="A193" s="30"/>
      <c r="B193" s="44"/>
      <c r="C193" s="1"/>
      <c r="D193" s="151"/>
      <c r="E193" s="152"/>
      <c r="F193" s="160"/>
      <c r="G193" s="154"/>
      <c r="H193" s="154"/>
      <c r="I193" s="10"/>
      <c r="J193" s="1"/>
      <c r="K193" s="1"/>
      <c r="L193" s="1"/>
      <c r="M193" s="1"/>
      <c r="N193" s="1"/>
      <c r="O193" s="1"/>
      <c r="P193" s="15"/>
      <c r="S193" s="16"/>
      <c r="T193" s="1"/>
      <c r="U193" s="44"/>
      <c r="V193" s="1"/>
      <c r="W193" s="151"/>
      <c r="X193" s="152"/>
      <c r="Y193" s="160"/>
      <c r="Z193" s="154"/>
      <c r="AA193" s="154"/>
      <c r="AB193" s="10"/>
      <c r="AC193" s="1"/>
      <c r="AD193" s="1"/>
      <c r="AE193" s="1"/>
      <c r="AF193" s="1"/>
      <c r="AG193" s="1"/>
      <c r="AH193" s="1"/>
      <c r="AI193" s="15"/>
      <c r="AL193" s="16"/>
      <c r="AM193" s="1"/>
      <c r="AN193" s="44"/>
      <c r="AO193" s="1"/>
      <c r="AP193" s="151"/>
      <c r="AQ193" s="152"/>
      <c r="AR193" s="160"/>
      <c r="AS193" s="154"/>
      <c r="AT193" s="154"/>
      <c r="AU193" s="10"/>
      <c r="AV193" s="1"/>
      <c r="AW193" s="1"/>
      <c r="AX193" s="1"/>
      <c r="AY193" s="1"/>
      <c r="AZ193" s="1"/>
      <c r="BA193" s="1"/>
      <c r="BB193" s="15"/>
      <c r="BE193" s="16"/>
      <c r="BF193" s="1"/>
      <c r="BG193" s="44"/>
      <c r="BH193" s="1"/>
      <c r="BI193" s="151"/>
      <c r="BJ193" s="152"/>
      <c r="BK193" s="160"/>
      <c r="BL193" s="154"/>
      <c r="BM193" s="154"/>
      <c r="BN193" s="10"/>
      <c r="BO193" s="1"/>
      <c r="BP193" s="1"/>
      <c r="BQ193" s="1"/>
      <c r="BR193" s="1"/>
      <c r="BS193" s="1"/>
      <c r="BT193" s="1"/>
      <c r="BU193" s="15"/>
      <c r="BX193" s="16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ht="14.25" customHeight="1">
      <c r="A194" s="30"/>
      <c r="B194" s="44"/>
      <c r="C194" s="1"/>
      <c r="D194" s="151"/>
      <c r="E194" s="152"/>
      <c r="F194" s="160"/>
      <c r="G194" s="154"/>
      <c r="H194" s="154"/>
      <c r="I194" s="10"/>
      <c r="J194" s="1"/>
      <c r="K194" s="1"/>
      <c r="L194" s="1"/>
      <c r="M194" s="1"/>
      <c r="N194" s="1"/>
      <c r="O194" s="1"/>
      <c r="P194" s="15"/>
      <c r="S194" s="16"/>
      <c r="T194" s="1"/>
      <c r="U194" s="44"/>
      <c r="V194" s="1"/>
      <c r="W194" s="151"/>
      <c r="X194" s="152"/>
      <c r="Y194" s="160"/>
      <c r="Z194" s="154"/>
      <c r="AA194" s="154"/>
      <c r="AB194" s="10"/>
      <c r="AC194" s="1"/>
      <c r="AD194" s="1"/>
      <c r="AE194" s="1"/>
      <c r="AF194" s="1"/>
      <c r="AG194" s="1"/>
      <c r="AH194" s="1"/>
      <c r="AI194" s="15"/>
      <c r="AL194" s="16"/>
      <c r="AM194" s="1"/>
      <c r="AN194" s="44"/>
      <c r="AO194" s="1"/>
      <c r="AP194" s="151"/>
      <c r="AQ194" s="152"/>
      <c r="AR194" s="160"/>
      <c r="AS194" s="154"/>
      <c r="AT194" s="154"/>
      <c r="AU194" s="10"/>
      <c r="AV194" s="1"/>
      <c r="AW194" s="1"/>
      <c r="AX194" s="1"/>
      <c r="AY194" s="1"/>
      <c r="AZ194" s="1"/>
      <c r="BA194" s="1"/>
      <c r="BB194" s="15"/>
      <c r="BE194" s="16"/>
      <c r="BF194" s="1"/>
      <c r="BG194" s="44"/>
      <c r="BH194" s="1"/>
      <c r="BI194" s="151"/>
      <c r="BJ194" s="152"/>
      <c r="BK194" s="160"/>
      <c r="BL194" s="154"/>
      <c r="BM194" s="154"/>
      <c r="BN194" s="10"/>
      <c r="BO194" s="1"/>
      <c r="BP194" s="1"/>
      <c r="BQ194" s="1"/>
      <c r="BR194" s="1"/>
      <c r="BS194" s="1"/>
      <c r="BT194" s="1"/>
      <c r="BU194" s="15"/>
      <c r="BX194" s="16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ht="14.25" customHeight="1">
      <c r="A195" s="30"/>
      <c r="B195" s="44"/>
      <c r="C195" s="1"/>
      <c r="D195" s="151"/>
      <c r="E195" s="152"/>
      <c r="F195" s="160"/>
      <c r="G195" s="154"/>
      <c r="H195" s="154"/>
      <c r="I195" s="10"/>
      <c r="J195" s="1"/>
      <c r="K195" s="1"/>
      <c r="L195" s="1"/>
      <c r="M195" s="1"/>
      <c r="N195" s="1"/>
      <c r="O195" s="1"/>
      <c r="P195" s="15"/>
      <c r="S195" s="16"/>
      <c r="T195" s="1"/>
      <c r="U195" s="44"/>
      <c r="V195" s="1"/>
      <c r="W195" s="151"/>
      <c r="X195" s="152"/>
      <c r="Y195" s="160"/>
      <c r="Z195" s="154"/>
      <c r="AA195" s="154"/>
      <c r="AB195" s="10"/>
      <c r="AC195" s="1"/>
      <c r="AD195" s="1"/>
      <c r="AE195" s="1"/>
      <c r="AF195" s="1"/>
      <c r="AG195" s="1"/>
      <c r="AH195" s="1"/>
      <c r="AI195" s="15"/>
      <c r="AL195" s="16"/>
      <c r="AM195" s="1"/>
      <c r="AN195" s="44"/>
      <c r="AO195" s="1"/>
      <c r="AP195" s="151"/>
      <c r="AQ195" s="152"/>
      <c r="AR195" s="160"/>
      <c r="AS195" s="154"/>
      <c r="AT195" s="154"/>
      <c r="AU195" s="10"/>
      <c r="AV195" s="1"/>
      <c r="AW195" s="1"/>
      <c r="AX195" s="1"/>
      <c r="AY195" s="1"/>
      <c r="AZ195" s="1"/>
      <c r="BA195" s="1"/>
      <c r="BB195" s="15"/>
      <c r="BE195" s="16"/>
      <c r="BF195" s="1"/>
      <c r="BG195" s="44"/>
      <c r="BH195" s="1"/>
      <c r="BI195" s="151"/>
      <c r="BJ195" s="152"/>
      <c r="BK195" s="160"/>
      <c r="BL195" s="154"/>
      <c r="BM195" s="154"/>
      <c r="BN195" s="10"/>
      <c r="BO195" s="1"/>
      <c r="BP195" s="1"/>
      <c r="BQ195" s="1"/>
      <c r="BR195" s="1"/>
      <c r="BS195" s="1"/>
      <c r="BT195" s="1"/>
      <c r="BU195" s="17"/>
      <c r="BV195" s="18"/>
      <c r="BW195" s="18"/>
      <c r="BX195" s="19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ht="14.25" customHeight="1">
      <c r="A196" s="30"/>
      <c r="B196" s="44"/>
      <c r="C196" s="1"/>
      <c r="D196" s="151"/>
      <c r="E196" s="152"/>
      <c r="F196" s="160"/>
      <c r="G196" s="154"/>
      <c r="H196" s="154"/>
      <c r="I196" s="10"/>
      <c r="J196" s="1"/>
      <c r="K196" s="1"/>
      <c r="L196" s="1"/>
      <c r="M196" s="1"/>
      <c r="N196" s="1"/>
      <c r="O196" s="1"/>
      <c r="P196" s="15"/>
      <c r="S196" s="16"/>
      <c r="T196" s="1"/>
      <c r="U196" s="44"/>
      <c r="V196" s="1"/>
      <c r="W196" s="151"/>
      <c r="X196" s="152"/>
      <c r="Y196" s="160"/>
      <c r="Z196" s="154"/>
      <c r="AA196" s="154"/>
      <c r="AB196" s="10"/>
      <c r="AC196" s="1"/>
      <c r="AD196" s="1"/>
      <c r="AE196" s="1"/>
      <c r="AF196" s="1"/>
      <c r="AG196" s="1"/>
      <c r="AH196" s="1"/>
      <c r="AI196" s="15"/>
      <c r="AL196" s="16"/>
      <c r="AM196" s="1"/>
      <c r="AN196" s="44"/>
      <c r="AO196" s="1"/>
      <c r="AP196" s="151"/>
      <c r="AQ196" s="152"/>
      <c r="AR196" s="160"/>
      <c r="AS196" s="154"/>
      <c r="AT196" s="154"/>
      <c r="AU196" s="10"/>
      <c r="AV196" s="1"/>
      <c r="AW196" s="1"/>
      <c r="AX196" s="1"/>
      <c r="AY196" s="1"/>
      <c r="AZ196" s="1"/>
      <c r="BA196" s="1"/>
      <c r="BB196" s="15"/>
      <c r="BE196" s="16"/>
      <c r="BF196" s="1"/>
      <c r="BG196" s="44"/>
      <c r="BH196" s="1"/>
      <c r="BI196" s="151"/>
      <c r="BJ196" s="152"/>
      <c r="BK196" s="160"/>
      <c r="BL196" s="154"/>
      <c r="BM196" s="154"/>
      <c r="BN196" s="10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ht="14.25" customHeight="1">
      <c r="A197" s="30"/>
      <c r="B197" s="44"/>
      <c r="C197" s="1"/>
      <c r="D197" s="151"/>
      <c r="E197" s="152"/>
      <c r="F197" s="160"/>
      <c r="G197" s="154"/>
      <c r="H197" s="154"/>
      <c r="I197" s="10"/>
      <c r="J197" s="1"/>
      <c r="K197" s="1"/>
      <c r="L197" s="1"/>
      <c r="M197" s="1"/>
      <c r="N197" s="1"/>
      <c r="O197" s="1"/>
      <c r="P197" s="17"/>
      <c r="Q197" s="18"/>
      <c r="R197" s="18"/>
      <c r="S197" s="19"/>
      <c r="T197" s="1"/>
      <c r="U197" s="44"/>
      <c r="V197" s="1"/>
      <c r="W197" s="151"/>
      <c r="X197" s="152"/>
      <c r="Y197" s="160"/>
      <c r="Z197" s="154"/>
      <c r="AA197" s="154"/>
      <c r="AB197" s="10"/>
      <c r="AC197" s="1"/>
      <c r="AD197" s="1"/>
      <c r="AE197" s="1"/>
      <c r="AF197" s="1"/>
      <c r="AG197" s="1"/>
      <c r="AH197" s="1"/>
      <c r="AI197" s="17"/>
      <c r="AJ197" s="18"/>
      <c r="AK197" s="18"/>
      <c r="AL197" s="19"/>
      <c r="AM197" s="1"/>
      <c r="AN197" s="44"/>
      <c r="AO197" s="1"/>
      <c r="AP197" s="151"/>
      <c r="AQ197" s="152"/>
      <c r="AR197" s="160"/>
      <c r="AS197" s="154"/>
      <c r="AT197" s="154"/>
      <c r="AU197" s="10"/>
      <c r="AV197" s="1"/>
      <c r="AW197" s="1"/>
      <c r="AX197" s="1"/>
      <c r="AY197" s="1"/>
      <c r="AZ197" s="1"/>
      <c r="BA197" s="1"/>
      <c r="BB197" s="17"/>
      <c r="BC197" s="18"/>
      <c r="BD197" s="18"/>
      <c r="BE197" s="19"/>
      <c r="BF197" s="1"/>
      <c r="BG197" s="44"/>
      <c r="BH197" s="1"/>
      <c r="BI197" s="151"/>
      <c r="BJ197" s="152"/>
      <c r="BK197" s="160"/>
      <c r="BL197" s="154"/>
      <c r="BM197" s="154"/>
      <c r="BN197" s="10"/>
      <c r="BO197" s="159"/>
      <c r="BP197" s="3"/>
      <c r="BQ197" s="3"/>
      <c r="BR197" s="3"/>
      <c r="BS197" s="4"/>
      <c r="BT197" s="155"/>
      <c r="BU197" s="159"/>
      <c r="BV197" s="3"/>
      <c r="BW197" s="3"/>
      <c r="BX197" s="4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ht="14.25" customHeight="1">
      <c r="A198" s="30"/>
      <c r="B198" s="1"/>
      <c r="C198" s="1"/>
      <c r="D198" s="1"/>
      <c r="E198" s="1"/>
      <c r="F198" s="1"/>
      <c r="G198" s="1"/>
      <c r="H198" s="1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0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0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0"/>
      <c r="BO198" s="1"/>
      <c r="BP198" s="1"/>
      <c r="BQ198" s="1"/>
      <c r="BR198" s="1"/>
      <c r="BS198" s="1"/>
      <c r="BT198" s="1"/>
      <c r="BU198" s="161"/>
      <c r="BV198" s="13"/>
      <c r="BW198" s="13"/>
      <c r="BX198" s="14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ht="14.25" customHeight="1">
      <c r="A199" s="30"/>
      <c r="B199" s="1"/>
      <c r="C199" s="1"/>
      <c r="D199" s="1"/>
      <c r="E199" s="1"/>
      <c r="F199" s="1"/>
      <c r="G199" s="1"/>
      <c r="H199" s="1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0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0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0"/>
      <c r="BO199" s="1"/>
      <c r="BP199" s="1"/>
      <c r="BQ199" s="1"/>
      <c r="BR199" s="1"/>
      <c r="BS199" s="1"/>
      <c r="BT199" s="1"/>
      <c r="BU199" s="15"/>
      <c r="BX199" s="16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ht="14.25" customHeight="1">
      <c r="A200" s="30"/>
      <c r="B200" s="1"/>
      <c r="C200" s="1"/>
      <c r="D200" s="1"/>
      <c r="E200" s="1"/>
      <c r="F200" s="1"/>
      <c r="G200" s="1"/>
      <c r="H200" s="1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0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0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0"/>
      <c r="BO200" s="1"/>
      <c r="BP200" s="1"/>
      <c r="BQ200" s="1"/>
      <c r="BR200" s="1"/>
      <c r="BS200" s="1"/>
      <c r="BT200" s="1"/>
      <c r="BU200" s="15"/>
      <c r="BX200" s="16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ht="14.25" customHeight="1">
      <c r="A201" s="30"/>
      <c r="B201" s="1"/>
      <c r="C201" s="1"/>
      <c r="D201" s="1"/>
      <c r="E201" s="1"/>
      <c r="F201" s="1"/>
      <c r="G201" s="1"/>
      <c r="H201" s="1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0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0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0"/>
      <c r="BO201" s="1"/>
      <c r="BP201" s="1"/>
      <c r="BQ201" s="1"/>
      <c r="BR201" s="1"/>
      <c r="BS201" s="1"/>
      <c r="BT201" s="1"/>
      <c r="BU201" s="15"/>
      <c r="BX201" s="16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ht="14.25" customHeight="1">
      <c r="A202" s="30"/>
      <c r="B202" s="1"/>
      <c r="C202" s="1"/>
      <c r="D202" s="1"/>
      <c r="E202" s="1"/>
      <c r="F202" s="1"/>
      <c r="G202" s="1"/>
      <c r="H202" s="1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0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0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0"/>
      <c r="BO202" s="1"/>
      <c r="BP202" s="1"/>
      <c r="BQ202" s="1"/>
      <c r="BR202" s="1"/>
      <c r="BS202" s="1"/>
      <c r="BT202" s="1"/>
      <c r="BU202" s="15"/>
      <c r="BX202" s="16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ht="14.25" customHeight="1">
      <c r="A203" s="30"/>
      <c r="B203" s="1"/>
      <c r="C203" s="1"/>
      <c r="D203" s="1"/>
      <c r="E203" s="1"/>
      <c r="F203" s="1"/>
      <c r="G203" s="1"/>
      <c r="H203" s="1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0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0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0"/>
      <c r="BO203" s="1"/>
      <c r="BP203" s="1"/>
      <c r="BQ203" s="1"/>
      <c r="BR203" s="1"/>
      <c r="BS203" s="1"/>
      <c r="BT203" s="1"/>
      <c r="BU203" s="17"/>
      <c r="BV203" s="18"/>
      <c r="BW203" s="18"/>
      <c r="BX203" s="19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ht="14.25" customHeight="1">
      <c r="A204" s="30"/>
      <c r="B204" s="1"/>
      <c r="C204" s="1"/>
      <c r="D204" s="1"/>
      <c r="E204" s="1"/>
      <c r="F204" s="1"/>
      <c r="G204" s="1"/>
      <c r="H204" s="1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0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0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0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ht="14.25" customHeight="1">
      <c r="A205" s="30"/>
      <c r="B205" s="1"/>
      <c r="C205" s="1"/>
      <c r="D205" s="1"/>
      <c r="E205" s="1"/>
      <c r="F205" s="1"/>
      <c r="G205" s="1"/>
      <c r="H205" s="1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0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0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0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ht="14.25" customHeight="1">
      <c r="A206" s="30"/>
      <c r="B206" s="1"/>
      <c r="C206" s="1"/>
      <c r="D206" s="1"/>
      <c r="E206" s="1"/>
      <c r="F206" s="1"/>
      <c r="G206" s="1"/>
      <c r="H206" s="1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0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0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0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ht="14.25" customHeight="1">
      <c r="A207" s="30"/>
      <c r="B207" s="20"/>
      <c r="C207" s="20"/>
      <c r="D207" s="20"/>
      <c r="E207" s="20"/>
      <c r="F207" s="20"/>
      <c r="G207" s="20"/>
      <c r="H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1"/>
      <c r="U207" s="20"/>
      <c r="V207" s="20"/>
      <c r="W207" s="20"/>
      <c r="X207" s="20"/>
      <c r="Y207" s="20"/>
      <c r="Z207" s="20"/>
      <c r="AA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1"/>
      <c r="AN207" s="20"/>
      <c r="AO207" s="20"/>
      <c r="AP207" s="20"/>
      <c r="AQ207" s="20"/>
      <c r="AR207" s="20"/>
      <c r="AS207" s="20"/>
      <c r="AT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1"/>
      <c r="BG207" s="20"/>
      <c r="BH207" s="20"/>
      <c r="BI207" s="20"/>
      <c r="BJ207" s="20"/>
      <c r="BK207" s="20"/>
      <c r="BL207" s="20"/>
      <c r="BM207" s="20"/>
      <c r="BN207" s="10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ht="14.25" customHeight="1">
      <c r="A208" s="30"/>
      <c r="B208" s="20"/>
      <c r="C208" s="20"/>
      <c r="D208" s="20"/>
      <c r="E208" s="20"/>
      <c r="F208" s="20"/>
      <c r="G208" s="20"/>
      <c r="H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1"/>
      <c r="U208" s="20"/>
      <c r="V208" s="20"/>
      <c r="W208" s="20"/>
      <c r="X208" s="20"/>
      <c r="Y208" s="20"/>
      <c r="Z208" s="20"/>
      <c r="AA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1"/>
      <c r="AN208" s="20"/>
      <c r="AO208" s="20"/>
      <c r="AP208" s="20"/>
      <c r="AQ208" s="20"/>
      <c r="AR208" s="20"/>
      <c r="AS208" s="20"/>
      <c r="AT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1"/>
      <c r="BG208" s="20"/>
      <c r="BH208" s="20"/>
      <c r="BI208" s="20"/>
      <c r="BJ208" s="20"/>
      <c r="BK208" s="20"/>
      <c r="BL208" s="20"/>
      <c r="BM208" s="20"/>
      <c r="BN208" s="10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ht="14.25" customHeight="1">
      <c r="A209" s="30"/>
      <c r="B209" s="20"/>
      <c r="C209" s="20"/>
      <c r="D209" s="20"/>
      <c r="E209" s="20"/>
      <c r="F209" s="20"/>
      <c r="G209" s="20"/>
      <c r="H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1"/>
      <c r="U209" s="20"/>
      <c r="V209" s="20"/>
      <c r="W209" s="20"/>
      <c r="X209" s="20"/>
      <c r="Y209" s="20"/>
      <c r="Z209" s="20"/>
      <c r="AA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1"/>
      <c r="AN209" s="20"/>
      <c r="AO209" s="20"/>
      <c r="AP209" s="20"/>
      <c r="AQ209" s="20"/>
      <c r="AR209" s="20"/>
      <c r="AS209" s="20"/>
      <c r="AT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1"/>
      <c r="BG209" s="20"/>
      <c r="BH209" s="20"/>
      <c r="BI209" s="20"/>
      <c r="BJ209" s="20"/>
      <c r="BK209" s="20"/>
      <c r="BL209" s="20"/>
      <c r="BM209" s="20"/>
      <c r="BN209" s="10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ht="14.25" customHeight="1">
      <c r="A210" s="30"/>
      <c r="B210" s="20"/>
      <c r="C210" s="20"/>
      <c r="D210" s="20"/>
      <c r="E210" s="20"/>
      <c r="F210" s="20"/>
      <c r="G210" s="20"/>
      <c r="H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1"/>
      <c r="U210" s="20"/>
      <c r="V210" s="20"/>
      <c r="W210" s="20"/>
      <c r="X210" s="20"/>
      <c r="Y210" s="20"/>
      <c r="Z210" s="20"/>
      <c r="AA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1"/>
      <c r="AN210" s="20"/>
      <c r="AO210" s="20"/>
      <c r="AP210" s="20"/>
      <c r="AQ210" s="20"/>
      <c r="AR210" s="20"/>
      <c r="AS210" s="20"/>
      <c r="AT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1"/>
      <c r="BG210" s="20"/>
      <c r="BH210" s="20"/>
      <c r="BI210" s="20"/>
      <c r="BJ210" s="20"/>
      <c r="BK210" s="20"/>
      <c r="BL210" s="20"/>
      <c r="BM210" s="20"/>
      <c r="BN210" s="10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ht="14.25" customHeight="1">
      <c r="A211" s="30"/>
      <c r="B211" s="20"/>
      <c r="C211" s="20"/>
      <c r="D211" s="20"/>
      <c r="E211" s="20"/>
      <c r="F211" s="20"/>
      <c r="G211" s="20"/>
      <c r="H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1"/>
      <c r="U211" s="20"/>
      <c r="V211" s="20"/>
      <c r="W211" s="20"/>
      <c r="X211" s="20"/>
      <c r="Y211" s="20"/>
      <c r="Z211" s="20"/>
      <c r="AA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1"/>
      <c r="AN211" s="20"/>
      <c r="AO211" s="20"/>
      <c r="AP211" s="20"/>
      <c r="AQ211" s="20"/>
      <c r="AR211" s="20"/>
      <c r="AS211" s="20"/>
      <c r="AT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1"/>
      <c r="BG211" s="20"/>
      <c r="BH211" s="20"/>
      <c r="BI211" s="20"/>
      <c r="BJ211" s="20"/>
      <c r="BK211" s="20"/>
      <c r="BL211" s="20"/>
      <c r="BM211" s="20"/>
      <c r="BN211" s="10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ht="14.25" customHeight="1">
      <c r="A212" s="30"/>
      <c r="B212" s="20"/>
      <c r="C212" s="20"/>
      <c r="D212" s="20"/>
      <c r="E212" s="20"/>
      <c r="F212" s="20"/>
      <c r="G212" s="20"/>
      <c r="H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1"/>
      <c r="U212" s="20"/>
      <c r="V212" s="20"/>
      <c r="W212" s="20"/>
      <c r="X212" s="20"/>
      <c r="Y212" s="20"/>
      <c r="Z212" s="20"/>
      <c r="AA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1"/>
      <c r="AN212" s="20"/>
      <c r="AO212" s="20"/>
      <c r="AP212" s="20"/>
      <c r="AQ212" s="20"/>
      <c r="AR212" s="20"/>
      <c r="AS212" s="20"/>
      <c r="AT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1"/>
      <c r="BG212" s="20"/>
      <c r="BH212" s="20"/>
      <c r="BI212" s="20"/>
      <c r="BJ212" s="20"/>
      <c r="BK212" s="20"/>
      <c r="BL212" s="20"/>
      <c r="BM212" s="20"/>
      <c r="BN212" s="10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ht="14.25" customHeight="1">
      <c r="A213" s="30"/>
      <c r="B213" s="20"/>
      <c r="C213" s="20"/>
      <c r="D213" s="20"/>
      <c r="E213" s="20"/>
      <c r="F213" s="20"/>
      <c r="G213" s="20"/>
      <c r="H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1"/>
      <c r="U213" s="20"/>
      <c r="V213" s="20"/>
      <c r="W213" s="20"/>
      <c r="X213" s="20"/>
      <c r="Y213" s="20"/>
      <c r="Z213" s="20"/>
      <c r="AA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1"/>
      <c r="AN213" s="20"/>
      <c r="AO213" s="20"/>
      <c r="AP213" s="20"/>
      <c r="AQ213" s="20"/>
      <c r="AR213" s="20"/>
      <c r="AS213" s="20"/>
      <c r="AT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1"/>
      <c r="BG213" s="20"/>
      <c r="BH213" s="20"/>
      <c r="BI213" s="20"/>
      <c r="BJ213" s="20"/>
      <c r="BK213" s="20"/>
      <c r="BL213" s="20"/>
      <c r="BM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ht="14.25" customHeight="1">
      <c r="A214" s="30"/>
      <c r="B214" s="20"/>
      <c r="C214" s="20"/>
      <c r="D214" s="20"/>
      <c r="E214" s="20"/>
      <c r="F214" s="20"/>
      <c r="G214" s="20"/>
      <c r="H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1"/>
      <c r="U214" s="20"/>
      <c r="V214" s="20"/>
      <c r="W214" s="20"/>
      <c r="X214" s="20"/>
      <c r="Y214" s="20"/>
      <c r="Z214" s="20"/>
      <c r="AA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1"/>
      <c r="AN214" s="20"/>
      <c r="AO214" s="20"/>
      <c r="AP214" s="20"/>
      <c r="AQ214" s="20"/>
      <c r="AR214" s="20"/>
      <c r="AS214" s="20"/>
      <c r="AT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1"/>
      <c r="BG214" s="20"/>
      <c r="BH214" s="20"/>
      <c r="BI214" s="20"/>
      <c r="BJ214" s="20"/>
      <c r="BK214" s="20"/>
      <c r="BL214" s="20"/>
      <c r="BM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ht="14.25" customHeight="1">
      <c r="A215" s="30"/>
      <c r="B215" s="20"/>
      <c r="C215" s="20"/>
      <c r="D215" s="20"/>
      <c r="E215" s="20"/>
      <c r="F215" s="20"/>
      <c r="G215" s="20"/>
      <c r="H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1"/>
      <c r="U215" s="20"/>
      <c r="V215" s="20"/>
      <c r="W215" s="20"/>
      <c r="X215" s="20"/>
      <c r="Y215" s="20"/>
      <c r="Z215" s="20"/>
      <c r="AA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1"/>
      <c r="AN215" s="20"/>
      <c r="AO215" s="20"/>
      <c r="AP215" s="20"/>
      <c r="AQ215" s="20"/>
      <c r="AR215" s="20"/>
      <c r="AS215" s="20"/>
      <c r="AT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1"/>
      <c r="BG215" s="20"/>
      <c r="BH215" s="20"/>
      <c r="BI215" s="20"/>
      <c r="BJ215" s="20"/>
      <c r="BK215" s="20"/>
      <c r="BL215" s="20"/>
      <c r="BM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ht="14.25" customHeight="1">
      <c r="A216" s="30"/>
      <c r="B216" s="20"/>
      <c r="C216" s="20"/>
      <c r="D216" s="20"/>
      <c r="E216" s="20"/>
      <c r="F216" s="20"/>
      <c r="G216" s="20"/>
      <c r="H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1"/>
      <c r="U216" s="20"/>
      <c r="V216" s="20"/>
      <c r="W216" s="20"/>
      <c r="X216" s="20"/>
      <c r="Y216" s="20"/>
      <c r="Z216" s="20"/>
      <c r="AA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1"/>
      <c r="AN216" s="20"/>
      <c r="AO216" s="20"/>
      <c r="AP216" s="20"/>
      <c r="AQ216" s="20"/>
      <c r="AR216" s="20"/>
      <c r="AS216" s="20"/>
      <c r="AT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1"/>
      <c r="BG216" s="20"/>
      <c r="BH216" s="20"/>
      <c r="BI216" s="20"/>
      <c r="BJ216" s="20"/>
      <c r="BK216" s="20"/>
      <c r="BL216" s="20"/>
      <c r="BM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ht="14.25" customHeight="1">
      <c r="A217" s="30"/>
      <c r="B217" s="20"/>
      <c r="C217" s="20"/>
      <c r="D217" s="20"/>
      <c r="E217" s="20"/>
      <c r="F217" s="20"/>
      <c r="G217" s="20"/>
      <c r="H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1"/>
      <c r="U217" s="20"/>
      <c r="V217" s="20"/>
      <c r="W217" s="20"/>
      <c r="X217" s="20"/>
      <c r="Y217" s="20"/>
      <c r="Z217" s="20"/>
      <c r="AA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1"/>
      <c r="AN217" s="20"/>
      <c r="AO217" s="20"/>
      <c r="AP217" s="20"/>
      <c r="AQ217" s="20"/>
      <c r="AR217" s="20"/>
      <c r="AS217" s="20"/>
      <c r="AT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1"/>
      <c r="BG217" s="20"/>
      <c r="BH217" s="20"/>
      <c r="BI217" s="20"/>
      <c r="BJ217" s="20"/>
      <c r="BK217" s="20"/>
      <c r="BL217" s="20"/>
      <c r="BM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ht="14.25" customHeight="1">
      <c r="A218" s="30"/>
      <c r="B218" s="20"/>
      <c r="C218" s="20"/>
      <c r="D218" s="20"/>
      <c r="E218" s="20"/>
      <c r="F218" s="20"/>
      <c r="G218" s="20"/>
      <c r="H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1"/>
      <c r="U218" s="20"/>
      <c r="V218" s="20"/>
      <c r="W218" s="20"/>
      <c r="X218" s="20"/>
      <c r="Y218" s="20"/>
      <c r="Z218" s="20"/>
      <c r="AA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1"/>
      <c r="AN218" s="20"/>
      <c r="AO218" s="20"/>
      <c r="AP218" s="20"/>
      <c r="AQ218" s="20"/>
      <c r="AR218" s="20"/>
      <c r="AS218" s="20"/>
      <c r="AT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1"/>
      <c r="BG218" s="20"/>
      <c r="BH218" s="20"/>
      <c r="BI218" s="20"/>
      <c r="BJ218" s="20"/>
      <c r="BK218" s="20"/>
      <c r="BL218" s="20"/>
      <c r="BM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ht="14.25" customHeight="1">
      <c r="A219" s="30"/>
      <c r="B219" s="20"/>
      <c r="C219" s="20"/>
      <c r="D219" s="20"/>
      <c r="E219" s="20"/>
      <c r="F219" s="20"/>
      <c r="G219" s="20"/>
      <c r="H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1"/>
      <c r="U219" s="20"/>
      <c r="V219" s="20"/>
      <c r="W219" s="20"/>
      <c r="X219" s="20"/>
      <c r="Y219" s="20"/>
      <c r="Z219" s="20"/>
      <c r="AA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1"/>
      <c r="AN219" s="20"/>
      <c r="AO219" s="20"/>
      <c r="AP219" s="20"/>
      <c r="AQ219" s="20"/>
      <c r="AR219" s="20"/>
      <c r="AS219" s="20"/>
      <c r="AT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1"/>
      <c r="BG219" s="20"/>
      <c r="BH219" s="20"/>
      <c r="BI219" s="20"/>
      <c r="BJ219" s="20"/>
      <c r="BK219" s="20"/>
      <c r="BL219" s="20"/>
      <c r="BM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ht="14.25" customHeight="1">
      <c r="A220" s="30"/>
      <c r="B220" s="20"/>
      <c r="C220" s="20"/>
      <c r="D220" s="20"/>
      <c r="E220" s="20"/>
      <c r="F220" s="20"/>
      <c r="G220" s="20"/>
      <c r="H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1"/>
      <c r="U220" s="20"/>
      <c r="V220" s="20"/>
      <c r="W220" s="20"/>
      <c r="X220" s="20"/>
      <c r="Y220" s="20"/>
      <c r="Z220" s="20"/>
      <c r="AA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1"/>
      <c r="AN220" s="20"/>
      <c r="AO220" s="20"/>
      <c r="AP220" s="20"/>
      <c r="AQ220" s="20"/>
      <c r="AR220" s="20"/>
      <c r="AS220" s="20"/>
      <c r="AT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1"/>
      <c r="BG220" s="20"/>
      <c r="BH220" s="20"/>
      <c r="BI220" s="20"/>
      <c r="BJ220" s="20"/>
      <c r="BK220" s="20"/>
      <c r="BL220" s="20"/>
      <c r="BM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ht="14.25" customHeight="1">
      <c r="A221" s="30"/>
      <c r="B221" s="20"/>
      <c r="C221" s="20"/>
      <c r="D221" s="20"/>
      <c r="E221" s="20"/>
      <c r="F221" s="20"/>
      <c r="G221" s="20"/>
      <c r="H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1"/>
      <c r="U221" s="20"/>
      <c r="V221" s="20"/>
      <c r="W221" s="20"/>
      <c r="X221" s="20"/>
      <c r="Y221" s="20"/>
      <c r="Z221" s="20"/>
      <c r="AA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1"/>
      <c r="AN221" s="20"/>
      <c r="AO221" s="20"/>
      <c r="AP221" s="20"/>
      <c r="AQ221" s="20"/>
      <c r="AR221" s="20"/>
      <c r="AS221" s="20"/>
      <c r="AT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1"/>
      <c r="BG221" s="20"/>
      <c r="BH221" s="20"/>
      <c r="BI221" s="20"/>
      <c r="BJ221" s="20"/>
      <c r="BK221" s="20"/>
      <c r="BL221" s="20"/>
      <c r="BM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ht="14.25" customHeight="1">
      <c r="A222" s="30"/>
      <c r="B222" s="20"/>
      <c r="C222" s="20"/>
      <c r="D222" s="20"/>
      <c r="E222" s="20"/>
      <c r="F222" s="20"/>
      <c r="G222" s="20"/>
      <c r="H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1"/>
      <c r="U222" s="20"/>
      <c r="V222" s="20"/>
      <c r="W222" s="20"/>
      <c r="X222" s="20"/>
      <c r="Y222" s="20"/>
      <c r="Z222" s="20"/>
      <c r="AA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1"/>
      <c r="AN222" s="20"/>
      <c r="AO222" s="20"/>
      <c r="AP222" s="20"/>
      <c r="AQ222" s="20"/>
      <c r="AR222" s="20"/>
      <c r="AS222" s="20"/>
      <c r="AT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1"/>
      <c r="BG222" s="20"/>
      <c r="BH222" s="20"/>
      <c r="BI222" s="20"/>
      <c r="BJ222" s="20"/>
      <c r="BK222" s="20"/>
      <c r="BL222" s="20"/>
      <c r="BM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ht="14.25" customHeight="1">
      <c r="A223" s="30"/>
      <c r="B223" s="20"/>
      <c r="C223" s="20"/>
      <c r="D223" s="20"/>
      <c r="E223" s="20"/>
      <c r="F223" s="20"/>
      <c r="G223" s="20"/>
      <c r="H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1"/>
      <c r="U223" s="20"/>
      <c r="V223" s="20"/>
      <c r="W223" s="20"/>
      <c r="X223" s="20"/>
      <c r="Y223" s="20"/>
      <c r="Z223" s="20"/>
      <c r="AA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1"/>
      <c r="AN223" s="20"/>
      <c r="AO223" s="20"/>
      <c r="AP223" s="20"/>
      <c r="AQ223" s="20"/>
      <c r="AR223" s="20"/>
      <c r="AS223" s="20"/>
      <c r="AT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1"/>
      <c r="BG223" s="20"/>
      <c r="BH223" s="20"/>
      <c r="BI223" s="20"/>
      <c r="BJ223" s="20"/>
      <c r="BK223" s="20"/>
      <c r="BL223" s="20"/>
      <c r="BM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ht="14.25" customHeight="1">
      <c r="A224" s="30"/>
      <c r="B224" s="20"/>
      <c r="C224" s="20"/>
      <c r="D224" s="20"/>
      <c r="E224" s="20"/>
      <c r="F224" s="20"/>
      <c r="G224" s="20"/>
      <c r="H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1"/>
      <c r="U224" s="20"/>
      <c r="V224" s="20"/>
      <c r="W224" s="20"/>
      <c r="X224" s="20"/>
      <c r="Y224" s="20"/>
      <c r="Z224" s="20"/>
      <c r="AA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1"/>
      <c r="AN224" s="20"/>
      <c r="AO224" s="20"/>
      <c r="AP224" s="20"/>
      <c r="AQ224" s="20"/>
      <c r="AR224" s="20"/>
      <c r="AS224" s="20"/>
      <c r="AT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1"/>
      <c r="BG224" s="20"/>
      <c r="BH224" s="20"/>
      <c r="BI224" s="20"/>
      <c r="BJ224" s="20"/>
      <c r="BK224" s="20"/>
      <c r="BL224" s="20"/>
      <c r="BM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ht="14.25" customHeight="1">
      <c r="A225" s="30"/>
      <c r="B225" s="20"/>
      <c r="C225" s="20"/>
      <c r="D225" s="20"/>
      <c r="E225" s="20"/>
      <c r="F225" s="20"/>
      <c r="G225" s="20"/>
      <c r="H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1"/>
      <c r="U225" s="20"/>
      <c r="V225" s="20"/>
      <c r="W225" s="20"/>
      <c r="X225" s="20"/>
      <c r="Y225" s="20"/>
      <c r="Z225" s="20"/>
      <c r="AA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1"/>
      <c r="AN225" s="20"/>
      <c r="AO225" s="20"/>
      <c r="AP225" s="20"/>
      <c r="AQ225" s="20"/>
      <c r="AR225" s="20"/>
      <c r="AS225" s="20"/>
      <c r="AT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1"/>
      <c r="BG225" s="20"/>
      <c r="BH225" s="20"/>
      <c r="BI225" s="20"/>
      <c r="BJ225" s="20"/>
      <c r="BK225" s="20"/>
      <c r="BL225" s="20"/>
      <c r="BM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ht="14.25" customHeight="1">
      <c r="A226" s="30"/>
      <c r="B226" s="20"/>
      <c r="C226" s="20"/>
      <c r="D226" s="20"/>
      <c r="E226" s="20"/>
      <c r="F226" s="20"/>
      <c r="G226" s="20"/>
      <c r="H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1"/>
      <c r="U226" s="20"/>
      <c r="V226" s="20"/>
      <c r="W226" s="20"/>
      <c r="X226" s="20"/>
      <c r="Y226" s="20"/>
      <c r="Z226" s="20"/>
      <c r="AA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1"/>
      <c r="AN226" s="20"/>
      <c r="AO226" s="20"/>
      <c r="AP226" s="20"/>
      <c r="AQ226" s="20"/>
      <c r="AR226" s="20"/>
      <c r="AS226" s="20"/>
      <c r="AT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1"/>
      <c r="BG226" s="20"/>
      <c r="BH226" s="20"/>
      <c r="BI226" s="20"/>
      <c r="BJ226" s="20"/>
      <c r="BK226" s="20"/>
      <c r="BL226" s="20"/>
      <c r="BM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ht="14.25" customHeight="1">
      <c r="A227" s="30"/>
      <c r="B227" s="20"/>
      <c r="C227" s="20"/>
      <c r="D227" s="20"/>
      <c r="E227" s="20"/>
      <c r="F227" s="20"/>
      <c r="G227" s="20"/>
      <c r="H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1"/>
      <c r="U227" s="20"/>
      <c r="V227" s="20"/>
      <c r="W227" s="20"/>
      <c r="X227" s="20"/>
      <c r="Y227" s="20"/>
      <c r="Z227" s="20"/>
      <c r="AA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1"/>
      <c r="AN227" s="20"/>
      <c r="AO227" s="20"/>
      <c r="AP227" s="20"/>
      <c r="AQ227" s="20"/>
      <c r="AR227" s="20"/>
      <c r="AS227" s="20"/>
      <c r="AT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1"/>
      <c r="BG227" s="20"/>
      <c r="BH227" s="20"/>
      <c r="BI227" s="20"/>
      <c r="BJ227" s="20"/>
      <c r="BK227" s="20"/>
      <c r="BL227" s="20"/>
      <c r="BM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ht="14.25" customHeight="1">
      <c r="A228" s="30"/>
      <c r="B228" s="20"/>
      <c r="C228" s="20"/>
      <c r="D228" s="20"/>
      <c r="E228" s="20"/>
      <c r="F228" s="20"/>
      <c r="G228" s="20"/>
      <c r="H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1"/>
      <c r="U228" s="20"/>
      <c r="V228" s="20"/>
      <c r="W228" s="20"/>
      <c r="X228" s="20"/>
      <c r="Y228" s="20"/>
      <c r="Z228" s="20"/>
      <c r="AA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1"/>
      <c r="AN228" s="20"/>
      <c r="AO228" s="20"/>
      <c r="AP228" s="20"/>
      <c r="AQ228" s="20"/>
      <c r="AR228" s="20"/>
      <c r="AS228" s="20"/>
      <c r="AT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1"/>
      <c r="BG228" s="20"/>
      <c r="BH228" s="20"/>
      <c r="BI228" s="20"/>
      <c r="BJ228" s="20"/>
      <c r="BK228" s="20"/>
      <c r="BL228" s="20"/>
      <c r="BM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ht="14.25" customHeight="1">
      <c r="A229" s="30"/>
      <c r="B229" s="20"/>
      <c r="C229" s="20"/>
      <c r="D229" s="20"/>
      <c r="E229" s="20"/>
      <c r="F229" s="20"/>
      <c r="G229" s="20"/>
      <c r="H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1"/>
      <c r="U229" s="20"/>
      <c r="V229" s="20"/>
      <c r="W229" s="20"/>
      <c r="X229" s="20"/>
      <c r="Y229" s="20"/>
      <c r="Z229" s="20"/>
      <c r="AA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1"/>
      <c r="AN229" s="20"/>
      <c r="AO229" s="20"/>
      <c r="AP229" s="20"/>
      <c r="AQ229" s="20"/>
      <c r="AR229" s="20"/>
      <c r="AS229" s="20"/>
      <c r="AT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1"/>
      <c r="BG229" s="20"/>
      <c r="BH229" s="20"/>
      <c r="BI229" s="20"/>
      <c r="BJ229" s="20"/>
      <c r="BK229" s="20"/>
      <c r="BL229" s="20"/>
      <c r="BM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ht="14.25" customHeight="1">
      <c r="A230" s="30"/>
      <c r="B230" s="20"/>
      <c r="C230" s="20"/>
      <c r="D230" s="20"/>
      <c r="E230" s="20"/>
      <c r="F230" s="20"/>
      <c r="G230" s="20"/>
      <c r="H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1"/>
      <c r="U230" s="20"/>
      <c r="V230" s="20"/>
      <c r="W230" s="20"/>
      <c r="X230" s="20"/>
      <c r="Y230" s="20"/>
      <c r="Z230" s="20"/>
      <c r="AA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1"/>
      <c r="AN230" s="20"/>
      <c r="AO230" s="20"/>
      <c r="AP230" s="20"/>
      <c r="AQ230" s="20"/>
      <c r="AR230" s="20"/>
      <c r="AS230" s="20"/>
      <c r="AT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1"/>
      <c r="BG230" s="20"/>
      <c r="BH230" s="20"/>
      <c r="BI230" s="20"/>
      <c r="BJ230" s="20"/>
      <c r="BK230" s="20"/>
      <c r="BL230" s="20"/>
      <c r="BM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ht="14.25" customHeight="1">
      <c r="A231" s="30"/>
      <c r="B231" s="20"/>
      <c r="C231" s="20"/>
      <c r="D231" s="20"/>
      <c r="E231" s="20"/>
      <c r="F231" s="20"/>
      <c r="G231" s="20"/>
      <c r="H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1"/>
      <c r="U231" s="20"/>
      <c r="V231" s="20"/>
      <c r="W231" s="20"/>
      <c r="X231" s="20"/>
      <c r="Y231" s="20"/>
      <c r="Z231" s="20"/>
      <c r="AA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1"/>
      <c r="AN231" s="20"/>
      <c r="AO231" s="20"/>
      <c r="AP231" s="20"/>
      <c r="AQ231" s="20"/>
      <c r="AR231" s="20"/>
      <c r="AS231" s="20"/>
      <c r="AT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1"/>
      <c r="BG231" s="20"/>
      <c r="BH231" s="20"/>
      <c r="BI231" s="20"/>
      <c r="BJ231" s="20"/>
      <c r="BK231" s="20"/>
      <c r="BL231" s="20"/>
      <c r="BM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ht="14.25" customHeight="1">
      <c r="A232" s="30"/>
      <c r="B232" s="20"/>
      <c r="C232" s="20"/>
      <c r="D232" s="20"/>
      <c r="E232" s="20"/>
      <c r="F232" s="20"/>
      <c r="G232" s="20"/>
      <c r="H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1"/>
      <c r="U232" s="20"/>
      <c r="V232" s="20"/>
      <c r="W232" s="20"/>
      <c r="X232" s="20"/>
      <c r="Y232" s="20"/>
      <c r="Z232" s="20"/>
      <c r="AA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1"/>
      <c r="AN232" s="20"/>
      <c r="AO232" s="20"/>
      <c r="AP232" s="20"/>
      <c r="AQ232" s="20"/>
      <c r="AR232" s="20"/>
      <c r="AS232" s="20"/>
      <c r="AT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1"/>
      <c r="BG232" s="20"/>
      <c r="BH232" s="20"/>
      <c r="BI232" s="20"/>
      <c r="BJ232" s="20"/>
      <c r="BK232" s="20"/>
      <c r="BL232" s="20"/>
      <c r="BM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ht="14.25" customHeight="1">
      <c r="A233" s="30"/>
      <c r="B233" s="20"/>
      <c r="C233" s="20"/>
      <c r="D233" s="20"/>
      <c r="E233" s="20"/>
      <c r="F233" s="20"/>
      <c r="G233" s="20"/>
      <c r="H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1"/>
      <c r="U233" s="20"/>
      <c r="V233" s="20"/>
      <c r="W233" s="20"/>
      <c r="X233" s="20"/>
      <c r="Y233" s="20"/>
      <c r="Z233" s="20"/>
      <c r="AA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1"/>
      <c r="AN233" s="20"/>
      <c r="AO233" s="20"/>
      <c r="AP233" s="20"/>
      <c r="AQ233" s="20"/>
      <c r="AR233" s="20"/>
      <c r="AS233" s="20"/>
      <c r="AT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1"/>
      <c r="BG233" s="20"/>
      <c r="BH233" s="20"/>
      <c r="BI233" s="20"/>
      <c r="BJ233" s="20"/>
      <c r="BK233" s="20"/>
      <c r="BL233" s="20"/>
      <c r="BM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ht="14.25" customHeight="1">
      <c r="A234" s="30"/>
      <c r="B234" s="20"/>
      <c r="C234" s="20"/>
      <c r="D234" s="20"/>
      <c r="E234" s="20"/>
      <c r="F234" s="20"/>
      <c r="G234" s="20"/>
      <c r="H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1"/>
      <c r="U234" s="20"/>
      <c r="V234" s="20"/>
      <c r="W234" s="20"/>
      <c r="X234" s="20"/>
      <c r="Y234" s="20"/>
      <c r="Z234" s="20"/>
      <c r="AA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1"/>
      <c r="AN234" s="20"/>
      <c r="AO234" s="20"/>
      <c r="AP234" s="20"/>
      <c r="AQ234" s="20"/>
      <c r="AR234" s="20"/>
      <c r="AS234" s="20"/>
      <c r="AT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1"/>
      <c r="BG234" s="20"/>
      <c r="BH234" s="20"/>
      <c r="BI234" s="20"/>
      <c r="BJ234" s="20"/>
      <c r="BK234" s="20"/>
      <c r="BL234" s="20"/>
      <c r="BM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ht="14.25" customHeight="1">
      <c r="A235" s="30"/>
      <c r="B235" s="20"/>
      <c r="C235" s="20"/>
      <c r="D235" s="20"/>
      <c r="E235" s="20"/>
      <c r="F235" s="20"/>
      <c r="G235" s="20"/>
      <c r="H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1"/>
      <c r="U235" s="20"/>
      <c r="V235" s="20"/>
      <c r="W235" s="20"/>
      <c r="X235" s="20"/>
      <c r="Y235" s="20"/>
      <c r="Z235" s="20"/>
      <c r="AA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1"/>
      <c r="AN235" s="20"/>
      <c r="AO235" s="20"/>
      <c r="AP235" s="20"/>
      <c r="AQ235" s="20"/>
      <c r="AR235" s="20"/>
      <c r="AS235" s="20"/>
      <c r="AT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1"/>
      <c r="BG235" s="20"/>
      <c r="BH235" s="20"/>
      <c r="BI235" s="20"/>
      <c r="BJ235" s="20"/>
      <c r="BK235" s="20"/>
      <c r="BL235" s="20"/>
      <c r="BM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ht="14.25" customHeight="1">
      <c r="A236" s="30"/>
      <c r="B236" s="20"/>
      <c r="C236" s="20"/>
      <c r="D236" s="20"/>
      <c r="E236" s="20"/>
      <c r="F236" s="20"/>
      <c r="G236" s="20"/>
      <c r="H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1"/>
      <c r="U236" s="20"/>
      <c r="V236" s="20"/>
      <c r="W236" s="20"/>
      <c r="X236" s="20"/>
      <c r="Y236" s="20"/>
      <c r="Z236" s="20"/>
      <c r="AA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1"/>
      <c r="AN236" s="20"/>
      <c r="AO236" s="20"/>
      <c r="AP236" s="20"/>
      <c r="AQ236" s="20"/>
      <c r="AR236" s="20"/>
      <c r="AS236" s="20"/>
      <c r="AT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1"/>
      <c r="BG236" s="20"/>
      <c r="BH236" s="20"/>
      <c r="BI236" s="20"/>
      <c r="BJ236" s="20"/>
      <c r="BK236" s="20"/>
      <c r="BL236" s="20"/>
      <c r="BM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ht="14.25" customHeight="1">
      <c r="A237" s="30"/>
      <c r="B237" s="20"/>
      <c r="C237" s="20"/>
      <c r="D237" s="20"/>
      <c r="E237" s="20"/>
      <c r="F237" s="20"/>
      <c r="G237" s="20"/>
      <c r="H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1"/>
      <c r="U237" s="20"/>
      <c r="V237" s="20"/>
      <c r="W237" s="20"/>
      <c r="X237" s="20"/>
      <c r="Y237" s="20"/>
      <c r="Z237" s="20"/>
      <c r="AA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1"/>
      <c r="AN237" s="20"/>
      <c r="AO237" s="20"/>
      <c r="AP237" s="20"/>
      <c r="AQ237" s="20"/>
      <c r="AR237" s="20"/>
      <c r="AS237" s="20"/>
      <c r="AT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1"/>
      <c r="BG237" s="20"/>
      <c r="BH237" s="20"/>
      <c r="BI237" s="20"/>
      <c r="BJ237" s="20"/>
      <c r="BK237" s="20"/>
      <c r="BL237" s="20"/>
      <c r="BM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ht="14.25" customHeight="1">
      <c r="A238" s="30"/>
      <c r="B238" s="20"/>
      <c r="C238" s="20"/>
      <c r="D238" s="20"/>
      <c r="E238" s="20"/>
      <c r="F238" s="20"/>
      <c r="G238" s="20"/>
      <c r="H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1"/>
      <c r="U238" s="20"/>
      <c r="V238" s="20"/>
      <c r="W238" s="20"/>
      <c r="X238" s="20"/>
      <c r="Y238" s="20"/>
      <c r="Z238" s="20"/>
      <c r="AA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1"/>
      <c r="AN238" s="20"/>
      <c r="AO238" s="20"/>
      <c r="AP238" s="20"/>
      <c r="AQ238" s="20"/>
      <c r="AR238" s="20"/>
      <c r="AS238" s="20"/>
      <c r="AT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1"/>
      <c r="BG238" s="20"/>
      <c r="BH238" s="20"/>
      <c r="BI238" s="20"/>
      <c r="BJ238" s="20"/>
      <c r="BK238" s="20"/>
      <c r="BL238" s="20"/>
      <c r="BM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ht="14.25" customHeight="1">
      <c r="A239" s="30"/>
      <c r="B239" s="20"/>
      <c r="C239" s="20"/>
      <c r="D239" s="20"/>
      <c r="E239" s="20"/>
      <c r="F239" s="20"/>
      <c r="G239" s="20"/>
      <c r="H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1"/>
      <c r="U239" s="20"/>
      <c r="V239" s="20"/>
      <c r="W239" s="20"/>
      <c r="X239" s="20"/>
      <c r="Y239" s="20"/>
      <c r="Z239" s="20"/>
      <c r="AA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1"/>
      <c r="AN239" s="20"/>
      <c r="AO239" s="20"/>
      <c r="AP239" s="20"/>
      <c r="AQ239" s="20"/>
      <c r="AR239" s="20"/>
      <c r="AS239" s="20"/>
      <c r="AT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1"/>
      <c r="BG239" s="20"/>
      <c r="BH239" s="20"/>
      <c r="BI239" s="20"/>
      <c r="BJ239" s="20"/>
      <c r="BK239" s="20"/>
      <c r="BL239" s="20"/>
      <c r="BM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ht="14.25" customHeight="1">
      <c r="A240" s="30"/>
      <c r="B240" s="20"/>
      <c r="C240" s="20"/>
      <c r="D240" s="20"/>
      <c r="E240" s="20"/>
      <c r="F240" s="20"/>
      <c r="G240" s="20"/>
      <c r="H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1"/>
      <c r="U240" s="20"/>
      <c r="V240" s="20"/>
      <c r="W240" s="20"/>
      <c r="X240" s="20"/>
      <c r="Y240" s="20"/>
      <c r="Z240" s="20"/>
      <c r="AA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1"/>
      <c r="AN240" s="20"/>
      <c r="AO240" s="20"/>
      <c r="AP240" s="20"/>
      <c r="AQ240" s="20"/>
      <c r="AR240" s="20"/>
      <c r="AS240" s="20"/>
      <c r="AT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1"/>
      <c r="BG240" s="20"/>
      <c r="BH240" s="20"/>
      <c r="BI240" s="20"/>
      <c r="BJ240" s="20"/>
      <c r="BK240" s="20"/>
      <c r="BL240" s="20"/>
      <c r="BM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ht="14.25" customHeight="1">
      <c r="A241" s="30"/>
      <c r="B241" s="20"/>
      <c r="C241" s="20"/>
      <c r="D241" s="20"/>
      <c r="E241" s="20"/>
      <c r="F241" s="20"/>
      <c r="G241" s="20"/>
      <c r="H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1"/>
      <c r="U241" s="20"/>
      <c r="V241" s="20"/>
      <c r="W241" s="20"/>
      <c r="X241" s="20"/>
      <c r="Y241" s="20"/>
      <c r="Z241" s="20"/>
      <c r="AA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1"/>
      <c r="AN241" s="20"/>
      <c r="AO241" s="20"/>
      <c r="AP241" s="20"/>
      <c r="AQ241" s="20"/>
      <c r="AR241" s="20"/>
      <c r="AS241" s="20"/>
      <c r="AT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1"/>
      <c r="BG241" s="20"/>
      <c r="BH241" s="20"/>
      <c r="BI241" s="20"/>
      <c r="BJ241" s="20"/>
      <c r="BK241" s="20"/>
      <c r="BL241" s="20"/>
      <c r="BM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ht="14.25" customHeight="1">
      <c r="A242" s="30"/>
      <c r="B242" s="20"/>
      <c r="C242" s="20"/>
      <c r="D242" s="20"/>
      <c r="E242" s="20"/>
      <c r="F242" s="20"/>
      <c r="G242" s="20"/>
      <c r="H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1"/>
      <c r="U242" s="20"/>
      <c r="V242" s="20"/>
      <c r="W242" s="20"/>
      <c r="X242" s="20"/>
      <c r="Y242" s="20"/>
      <c r="Z242" s="20"/>
      <c r="AA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1"/>
      <c r="AN242" s="20"/>
      <c r="AO242" s="20"/>
      <c r="AP242" s="20"/>
      <c r="AQ242" s="20"/>
      <c r="AR242" s="20"/>
      <c r="AS242" s="20"/>
      <c r="AT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1"/>
      <c r="BG242" s="20"/>
      <c r="BH242" s="20"/>
      <c r="BI242" s="20"/>
      <c r="BJ242" s="20"/>
      <c r="BK242" s="20"/>
      <c r="BL242" s="20"/>
      <c r="BM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ht="14.25" customHeight="1">
      <c r="A243" s="30"/>
      <c r="B243" s="20"/>
      <c r="C243" s="20"/>
      <c r="D243" s="20"/>
      <c r="E243" s="20"/>
      <c r="F243" s="20"/>
      <c r="G243" s="20"/>
      <c r="H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1"/>
      <c r="U243" s="20"/>
      <c r="V243" s="20"/>
      <c r="W243" s="20"/>
      <c r="X243" s="20"/>
      <c r="Y243" s="20"/>
      <c r="Z243" s="20"/>
      <c r="AA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1"/>
      <c r="AN243" s="20"/>
      <c r="AO243" s="20"/>
      <c r="AP243" s="20"/>
      <c r="AQ243" s="20"/>
      <c r="AR243" s="20"/>
      <c r="AS243" s="20"/>
      <c r="AT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1"/>
      <c r="BG243" s="20"/>
      <c r="BH243" s="20"/>
      <c r="BI243" s="20"/>
      <c r="BJ243" s="20"/>
      <c r="BK243" s="20"/>
      <c r="BL243" s="20"/>
      <c r="BM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ht="14.25" customHeight="1">
      <c r="A244" s="30"/>
      <c r="B244" s="20"/>
      <c r="C244" s="20"/>
      <c r="D244" s="20"/>
      <c r="E244" s="20"/>
      <c r="F244" s="20"/>
      <c r="G244" s="20"/>
      <c r="H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1"/>
      <c r="U244" s="20"/>
      <c r="V244" s="20"/>
      <c r="W244" s="20"/>
      <c r="X244" s="20"/>
      <c r="Y244" s="20"/>
      <c r="Z244" s="20"/>
      <c r="AA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1"/>
      <c r="AN244" s="20"/>
      <c r="AO244" s="20"/>
      <c r="AP244" s="20"/>
      <c r="AQ244" s="20"/>
      <c r="AR244" s="20"/>
      <c r="AS244" s="20"/>
      <c r="AT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1"/>
      <c r="BG244" s="20"/>
      <c r="BH244" s="20"/>
      <c r="BI244" s="20"/>
      <c r="BJ244" s="20"/>
      <c r="BK244" s="20"/>
      <c r="BL244" s="20"/>
      <c r="BM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ht="14.25" customHeight="1">
      <c r="A245" s="30"/>
      <c r="B245" s="20"/>
      <c r="C245" s="20"/>
      <c r="D245" s="20"/>
      <c r="E245" s="20"/>
      <c r="F245" s="20"/>
      <c r="G245" s="20"/>
      <c r="H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1"/>
      <c r="U245" s="20"/>
      <c r="V245" s="20"/>
      <c r="W245" s="20"/>
      <c r="X245" s="20"/>
      <c r="Y245" s="20"/>
      <c r="Z245" s="20"/>
      <c r="AA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1"/>
      <c r="AN245" s="20"/>
      <c r="AO245" s="20"/>
      <c r="AP245" s="20"/>
      <c r="AQ245" s="20"/>
      <c r="AR245" s="20"/>
      <c r="AS245" s="20"/>
      <c r="AT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1"/>
      <c r="BG245" s="20"/>
      <c r="BH245" s="20"/>
      <c r="BI245" s="20"/>
      <c r="BJ245" s="20"/>
      <c r="BK245" s="20"/>
      <c r="BL245" s="20"/>
      <c r="BM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ht="14.25" customHeight="1">
      <c r="A246" s="30"/>
      <c r="B246" s="20"/>
      <c r="C246" s="20"/>
      <c r="D246" s="20"/>
      <c r="E246" s="20"/>
      <c r="F246" s="20"/>
      <c r="G246" s="20"/>
      <c r="H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1"/>
      <c r="U246" s="20"/>
      <c r="V246" s="20"/>
      <c r="W246" s="20"/>
      <c r="X246" s="20"/>
      <c r="Y246" s="20"/>
      <c r="Z246" s="20"/>
      <c r="AA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1"/>
      <c r="AN246" s="20"/>
      <c r="AO246" s="20"/>
      <c r="AP246" s="20"/>
      <c r="AQ246" s="20"/>
      <c r="AR246" s="20"/>
      <c r="AS246" s="20"/>
      <c r="AT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1"/>
      <c r="BG246" s="20"/>
      <c r="BH246" s="20"/>
      <c r="BI246" s="20"/>
      <c r="BJ246" s="20"/>
      <c r="BK246" s="20"/>
      <c r="BL246" s="20"/>
      <c r="BM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ht="14.25" customHeight="1">
      <c r="A247" s="30"/>
      <c r="B247" s="20"/>
      <c r="C247" s="20"/>
      <c r="D247" s="20"/>
      <c r="E247" s="20"/>
      <c r="F247" s="20"/>
      <c r="G247" s="20"/>
      <c r="H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1"/>
      <c r="U247" s="20"/>
      <c r="V247" s="20"/>
      <c r="W247" s="20"/>
      <c r="X247" s="20"/>
      <c r="Y247" s="20"/>
      <c r="Z247" s="20"/>
      <c r="AA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1"/>
      <c r="AN247" s="20"/>
      <c r="AO247" s="20"/>
      <c r="AP247" s="20"/>
      <c r="AQ247" s="20"/>
      <c r="AR247" s="20"/>
      <c r="AS247" s="20"/>
      <c r="AT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1"/>
      <c r="BG247" s="20"/>
      <c r="BH247" s="20"/>
      <c r="BI247" s="20"/>
      <c r="BJ247" s="20"/>
      <c r="BK247" s="20"/>
      <c r="BL247" s="20"/>
      <c r="BM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ht="14.25" customHeight="1">
      <c r="A248" s="30"/>
      <c r="B248" s="20"/>
      <c r="C248" s="20"/>
      <c r="D248" s="20"/>
      <c r="E248" s="20"/>
      <c r="F248" s="20"/>
      <c r="G248" s="20"/>
      <c r="H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1"/>
      <c r="U248" s="20"/>
      <c r="V248" s="20"/>
      <c r="W248" s="20"/>
      <c r="X248" s="20"/>
      <c r="Y248" s="20"/>
      <c r="Z248" s="20"/>
      <c r="AA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1"/>
      <c r="AN248" s="20"/>
      <c r="AO248" s="20"/>
      <c r="AP248" s="20"/>
      <c r="AQ248" s="20"/>
      <c r="AR248" s="20"/>
      <c r="AS248" s="20"/>
      <c r="AT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1"/>
      <c r="BG248" s="20"/>
      <c r="BH248" s="20"/>
      <c r="BI248" s="20"/>
      <c r="BJ248" s="20"/>
      <c r="BK248" s="20"/>
      <c r="BL248" s="20"/>
      <c r="BM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ht="14.25" customHeight="1">
      <c r="A249" s="30"/>
      <c r="B249" s="20"/>
      <c r="C249" s="20"/>
      <c r="D249" s="20"/>
      <c r="E249" s="20"/>
      <c r="F249" s="20"/>
      <c r="G249" s="20"/>
      <c r="H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1"/>
      <c r="U249" s="20"/>
      <c r="V249" s="20"/>
      <c r="W249" s="20"/>
      <c r="X249" s="20"/>
      <c r="Y249" s="20"/>
      <c r="Z249" s="20"/>
      <c r="AA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1"/>
      <c r="AN249" s="20"/>
      <c r="AO249" s="20"/>
      <c r="AP249" s="20"/>
      <c r="AQ249" s="20"/>
      <c r="AR249" s="20"/>
      <c r="AS249" s="20"/>
      <c r="AT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1"/>
      <c r="BG249" s="20"/>
      <c r="BH249" s="20"/>
      <c r="BI249" s="20"/>
      <c r="BJ249" s="20"/>
      <c r="BK249" s="20"/>
      <c r="BL249" s="20"/>
      <c r="BM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ht="14.25" customHeight="1">
      <c r="A250" s="30"/>
      <c r="B250" s="20"/>
      <c r="C250" s="20"/>
      <c r="D250" s="20"/>
      <c r="E250" s="20"/>
      <c r="F250" s="20"/>
      <c r="G250" s="20"/>
      <c r="H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1"/>
      <c r="U250" s="20"/>
      <c r="V250" s="20"/>
      <c r="W250" s="20"/>
      <c r="X250" s="20"/>
      <c r="Y250" s="20"/>
      <c r="Z250" s="20"/>
      <c r="AA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1"/>
      <c r="AN250" s="20"/>
      <c r="AO250" s="20"/>
      <c r="AP250" s="20"/>
      <c r="AQ250" s="20"/>
      <c r="AR250" s="20"/>
      <c r="AS250" s="20"/>
      <c r="AT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1"/>
      <c r="BG250" s="20"/>
      <c r="BH250" s="20"/>
      <c r="BI250" s="20"/>
      <c r="BJ250" s="20"/>
      <c r="BK250" s="20"/>
      <c r="BL250" s="20"/>
      <c r="BM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ht="14.25" customHeight="1">
      <c r="A251" s="30"/>
      <c r="B251" s="20"/>
      <c r="C251" s="20"/>
      <c r="D251" s="20"/>
      <c r="E251" s="20"/>
      <c r="F251" s="20"/>
      <c r="G251" s="20"/>
      <c r="H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1"/>
      <c r="U251" s="20"/>
      <c r="V251" s="20"/>
      <c r="W251" s="20"/>
      <c r="X251" s="20"/>
      <c r="Y251" s="20"/>
      <c r="Z251" s="20"/>
      <c r="AA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1"/>
      <c r="AN251" s="20"/>
      <c r="AO251" s="20"/>
      <c r="AP251" s="20"/>
      <c r="AQ251" s="20"/>
      <c r="AR251" s="20"/>
      <c r="AS251" s="20"/>
      <c r="AT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1"/>
      <c r="BG251" s="20"/>
      <c r="BH251" s="20"/>
      <c r="BI251" s="20"/>
      <c r="BJ251" s="20"/>
      <c r="BK251" s="20"/>
      <c r="BL251" s="20"/>
      <c r="BM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ht="14.25" customHeight="1">
      <c r="A252" s="30"/>
      <c r="B252" s="20"/>
      <c r="C252" s="20"/>
      <c r="D252" s="20"/>
      <c r="E252" s="20"/>
      <c r="F252" s="20"/>
      <c r="G252" s="20"/>
      <c r="H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1"/>
      <c r="U252" s="20"/>
      <c r="V252" s="20"/>
      <c r="W252" s="20"/>
      <c r="X252" s="20"/>
      <c r="Y252" s="20"/>
      <c r="Z252" s="20"/>
      <c r="AA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1"/>
      <c r="AN252" s="20"/>
      <c r="AO252" s="20"/>
      <c r="AP252" s="20"/>
      <c r="AQ252" s="20"/>
      <c r="AR252" s="20"/>
      <c r="AS252" s="20"/>
      <c r="AT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1"/>
      <c r="BG252" s="20"/>
      <c r="BH252" s="20"/>
      <c r="BI252" s="20"/>
      <c r="BJ252" s="20"/>
      <c r="BK252" s="20"/>
      <c r="BL252" s="20"/>
      <c r="BM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ht="14.25" customHeight="1">
      <c r="A253" s="30"/>
      <c r="B253" s="20"/>
      <c r="C253" s="20"/>
      <c r="D253" s="20"/>
      <c r="E253" s="20"/>
      <c r="F253" s="20"/>
      <c r="G253" s="20"/>
      <c r="H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1"/>
      <c r="U253" s="20"/>
      <c r="V253" s="20"/>
      <c r="W253" s="20"/>
      <c r="X253" s="20"/>
      <c r="Y253" s="20"/>
      <c r="Z253" s="20"/>
      <c r="AA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1"/>
      <c r="AN253" s="20"/>
      <c r="AO253" s="20"/>
      <c r="AP253" s="20"/>
      <c r="AQ253" s="20"/>
      <c r="AR253" s="20"/>
      <c r="AS253" s="20"/>
      <c r="AT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1"/>
      <c r="BG253" s="20"/>
      <c r="BH253" s="20"/>
      <c r="BI253" s="20"/>
      <c r="BJ253" s="20"/>
      <c r="BK253" s="20"/>
      <c r="BL253" s="20"/>
      <c r="BM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ht="14.25" customHeight="1">
      <c r="A254" s="30"/>
      <c r="B254" s="20"/>
      <c r="C254" s="20"/>
      <c r="D254" s="20"/>
      <c r="E254" s="20"/>
      <c r="F254" s="20"/>
      <c r="G254" s="20"/>
      <c r="H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1"/>
      <c r="U254" s="20"/>
      <c r="V254" s="20"/>
      <c r="W254" s="20"/>
      <c r="X254" s="20"/>
      <c r="Y254" s="20"/>
      <c r="Z254" s="20"/>
      <c r="AA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1"/>
      <c r="AN254" s="20"/>
      <c r="AO254" s="20"/>
      <c r="AP254" s="20"/>
      <c r="AQ254" s="20"/>
      <c r="AR254" s="20"/>
      <c r="AS254" s="20"/>
      <c r="AT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1"/>
      <c r="BG254" s="20"/>
      <c r="BH254" s="20"/>
      <c r="BI254" s="20"/>
      <c r="BJ254" s="20"/>
      <c r="BK254" s="20"/>
      <c r="BL254" s="20"/>
      <c r="BM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ht="14.25" customHeight="1">
      <c r="A255" s="30"/>
      <c r="B255" s="20"/>
      <c r="C255" s="20"/>
      <c r="D255" s="20"/>
      <c r="E255" s="20"/>
      <c r="F255" s="20"/>
      <c r="G255" s="20"/>
      <c r="H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1"/>
      <c r="U255" s="20"/>
      <c r="V255" s="20"/>
      <c r="W255" s="20"/>
      <c r="X255" s="20"/>
      <c r="Y255" s="20"/>
      <c r="Z255" s="20"/>
      <c r="AA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1"/>
      <c r="AN255" s="20"/>
      <c r="AO255" s="20"/>
      <c r="AP255" s="20"/>
      <c r="AQ255" s="20"/>
      <c r="AR255" s="20"/>
      <c r="AS255" s="20"/>
      <c r="AT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1"/>
      <c r="BG255" s="20"/>
      <c r="BH255" s="20"/>
      <c r="BI255" s="20"/>
      <c r="BJ255" s="20"/>
      <c r="BK255" s="20"/>
      <c r="BL255" s="20"/>
      <c r="BM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ht="14.25" customHeight="1">
      <c r="A256" s="30"/>
      <c r="B256" s="20"/>
      <c r="C256" s="20"/>
      <c r="D256" s="20"/>
      <c r="E256" s="20"/>
      <c r="F256" s="20"/>
      <c r="G256" s="20"/>
      <c r="H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1"/>
      <c r="U256" s="20"/>
      <c r="V256" s="20"/>
      <c r="W256" s="20"/>
      <c r="X256" s="20"/>
      <c r="Y256" s="20"/>
      <c r="Z256" s="20"/>
      <c r="AA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1"/>
      <c r="AN256" s="20"/>
      <c r="AO256" s="20"/>
      <c r="AP256" s="20"/>
      <c r="AQ256" s="20"/>
      <c r="AR256" s="20"/>
      <c r="AS256" s="20"/>
      <c r="AT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1"/>
      <c r="BG256" s="20"/>
      <c r="BH256" s="20"/>
      <c r="BI256" s="20"/>
      <c r="BJ256" s="20"/>
      <c r="BK256" s="20"/>
      <c r="BL256" s="20"/>
      <c r="BM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ht="14.25" customHeight="1">
      <c r="A257" s="30"/>
      <c r="B257" s="20"/>
      <c r="C257" s="20"/>
      <c r="D257" s="20"/>
      <c r="E257" s="20"/>
      <c r="F257" s="20"/>
      <c r="G257" s="20"/>
      <c r="H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1"/>
      <c r="U257" s="20"/>
      <c r="V257" s="20"/>
      <c r="W257" s="20"/>
      <c r="X257" s="20"/>
      <c r="Y257" s="20"/>
      <c r="Z257" s="20"/>
      <c r="AA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1"/>
      <c r="AN257" s="20"/>
      <c r="AO257" s="20"/>
      <c r="AP257" s="20"/>
      <c r="AQ257" s="20"/>
      <c r="AR257" s="20"/>
      <c r="AS257" s="20"/>
      <c r="AT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1"/>
      <c r="BG257" s="20"/>
      <c r="BH257" s="20"/>
      <c r="BI257" s="20"/>
      <c r="BJ257" s="20"/>
      <c r="BK257" s="20"/>
      <c r="BL257" s="20"/>
      <c r="BM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ht="14.25" customHeight="1">
      <c r="A258" s="30"/>
      <c r="B258" s="20"/>
      <c r="C258" s="20"/>
      <c r="D258" s="20"/>
      <c r="E258" s="20"/>
      <c r="F258" s="20"/>
      <c r="G258" s="20"/>
      <c r="H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1"/>
      <c r="U258" s="20"/>
      <c r="V258" s="20"/>
      <c r="W258" s="20"/>
      <c r="X258" s="20"/>
      <c r="Y258" s="20"/>
      <c r="Z258" s="20"/>
      <c r="AA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1"/>
      <c r="AN258" s="20"/>
      <c r="AO258" s="20"/>
      <c r="AP258" s="20"/>
      <c r="AQ258" s="20"/>
      <c r="AR258" s="20"/>
      <c r="AS258" s="20"/>
      <c r="AT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1"/>
      <c r="BG258" s="20"/>
      <c r="BH258" s="20"/>
      <c r="BI258" s="20"/>
      <c r="BJ258" s="20"/>
      <c r="BK258" s="20"/>
      <c r="BL258" s="20"/>
      <c r="BM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ht="14.25" customHeight="1">
      <c r="A259" s="30"/>
      <c r="B259" s="20"/>
      <c r="C259" s="20"/>
      <c r="D259" s="20"/>
      <c r="E259" s="20"/>
      <c r="F259" s="20"/>
      <c r="G259" s="20"/>
      <c r="H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1"/>
      <c r="U259" s="20"/>
      <c r="V259" s="20"/>
      <c r="W259" s="20"/>
      <c r="X259" s="20"/>
      <c r="Y259" s="20"/>
      <c r="Z259" s="20"/>
      <c r="AA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1"/>
      <c r="AN259" s="20"/>
      <c r="AO259" s="20"/>
      <c r="AP259" s="20"/>
      <c r="AQ259" s="20"/>
      <c r="AR259" s="20"/>
      <c r="AS259" s="20"/>
      <c r="AT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1"/>
      <c r="BG259" s="20"/>
      <c r="BH259" s="20"/>
      <c r="BI259" s="20"/>
      <c r="BJ259" s="20"/>
      <c r="BK259" s="20"/>
      <c r="BL259" s="20"/>
      <c r="BM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ht="14.25" customHeight="1">
      <c r="A260" s="30"/>
      <c r="B260" s="20"/>
      <c r="C260" s="20"/>
      <c r="D260" s="20"/>
      <c r="E260" s="20"/>
      <c r="F260" s="20"/>
      <c r="G260" s="20"/>
      <c r="H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1"/>
      <c r="U260" s="20"/>
      <c r="V260" s="20"/>
      <c r="W260" s="20"/>
      <c r="X260" s="20"/>
      <c r="Y260" s="20"/>
      <c r="Z260" s="20"/>
      <c r="AA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1"/>
      <c r="AN260" s="20"/>
      <c r="AO260" s="20"/>
      <c r="AP260" s="20"/>
      <c r="AQ260" s="20"/>
      <c r="AR260" s="20"/>
      <c r="AS260" s="20"/>
      <c r="AT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1"/>
      <c r="BG260" s="20"/>
      <c r="BH260" s="20"/>
      <c r="BI260" s="20"/>
      <c r="BJ260" s="20"/>
      <c r="BK260" s="20"/>
      <c r="BL260" s="20"/>
      <c r="BM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ht="14.25" customHeight="1">
      <c r="A261" s="30"/>
      <c r="B261" s="20"/>
      <c r="C261" s="20"/>
      <c r="D261" s="20"/>
      <c r="E261" s="20"/>
      <c r="F261" s="20"/>
      <c r="G261" s="20"/>
      <c r="H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1"/>
      <c r="U261" s="20"/>
      <c r="V261" s="20"/>
      <c r="W261" s="20"/>
      <c r="X261" s="20"/>
      <c r="Y261" s="20"/>
      <c r="Z261" s="20"/>
      <c r="AA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1"/>
      <c r="AN261" s="20"/>
      <c r="AO261" s="20"/>
      <c r="AP261" s="20"/>
      <c r="AQ261" s="20"/>
      <c r="AR261" s="20"/>
      <c r="AS261" s="20"/>
      <c r="AT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1"/>
      <c r="BG261" s="20"/>
      <c r="BH261" s="20"/>
      <c r="BI261" s="20"/>
      <c r="BJ261" s="20"/>
      <c r="BK261" s="20"/>
      <c r="BL261" s="20"/>
      <c r="BM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ht="14.25" customHeight="1">
      <c r="A262" s="30"/>
      <c r="B262" s="20"/>
      <c r="C262" s="20"/>
      <c r="D262" s="20"/>
      <c r="E262" s="20"/>
      <c r="F262" s="20"/>
      <c r="G262" s="20"/>
      <c r="H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1"/>
      <c r="U262" s="20"/>
      <c r="V262" s="20"/>
      <c r="W262" s="20"/>
      <c r="X262" s="20"/>
      <c r="Y262" s="20"/>
      <c r="Z262" s="20"/>
      <c r="AA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1"/>
      <c r="AN262" s="20"/>
      <c r="AO262" s="20"/>
      <c r="AP262" s="20"/>
      <c r="AQ262" s="20"/>
      <c r="AR262" s="20"/>
      <c r="AS262" s="20"/>
      <c r="AT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1"/>
      <c r="BG262" s="20"/>
      <c r="BH262" s="20"/>
      <c r="BI262" s="20"/>
      <c r="BJ262" s="20"/>
      <c r="BK262" s="20"/>
      <c r="BL262" s="20"/>
      <c r="BM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ht="14.25" customHeight="1">
      <c r="A263" s="30"/>
      <c r="B263" s="20"/>
      <c r="C263" s="20"/>
      <c r="D263" s="20"/>
      <c r="E263" s="20"/>
      <c r="F263" s="20"/>
      <c r="G263" s="20"/>
      <c r="H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1"/>
      <c r="U263" s="20"/>
      <c r="V263" s="20"/>
      <c r="W263" s="20"/>
      <c r="X263" s="20"/>
      <c r="Y263" s="20"/>
      <c r="Z263" s="20"/>
      <c r="AA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1"/>
      <c r="AN263" s="20"/>
      <c r="AO263" s="20"/>
      <c r="AP263" s="20"/>
      <c r="AQ263" s="20"/>
      <c r="AR263" s="20"/>
      <c r="AS263" s="20"/>
      <c r="AT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1"/>
      <c r="BG263" s="20"/>
      <c r="BH263" s="20"/>
      <c r="BI263" s="20"/>
      <c r="BJ263" s="20"/>
      <c r="BK263" s="20"/>
      <c r="BL263" s="20"/>
      <c r="BM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ht="14.25" customHeight="1">
      <c r="A264" s="30"/>
      <c r="B264" s="20"/>
      <c r="C264" s="20"/>
      <c r="D264" s="20"/>
      <c r="E264" s="20"/>
      <c r="F264" s="20"/>
      <c r="G264" s="20"/>
      <c r="H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1"/>
      <c r="U264" s="20"/>
      <c r="V264" s="20"/>
      <c r="W264" s="20"/>
      <c r="X264" s="20"/>
      <c r="Y264" s="20"/>
      <c r="Z264" s="20"/>
      <c r="AA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1"/>
      <c r="AN264" s="20"/>
      <c r="AO264" s="20"/>
      <c r="AP264" s="20"/>
      <c r="AQ264" s="20"/>
      <c r="AR264" s="20"/>
      <c r="AS264" s="20"/>
      <c r="AT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1"/>
      <c r="BG264" s="20"/>
      <c r="BH264" s="20"/>
      <c r="BI264" s="20"/>
      <c r="BJ264" s="20"/>
      <c r="BK264" s="20"/>
      <c r="BL264" s="20"/>
      <c r="BM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ht="14.25" customHeight="1">
      <c r="A265" s="30"/>
      <c r="B265" s="20"/>
      <c r="C265" s="20"/>
      <c r="D265" s="20"/>
      <c r="E265" s="20"/>
      <c r="F265" s="20"/>
      <c r="G265" s="20"/>
      <c r="H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1"/>
      <c r="U265" s="20"/>
      <c r="V265" s="20"/>
      <c r="W265" s="20"/>
      <c r="X265" s="20"/>
      <c r="Y265" s="20"/>
      <c r="Z265" s="20"/>
      <c r="AA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1"/>
      <c r="AN265" s="20"/>
      <c r="AO265" s="20"/>
      <c r="AP265" s="20"/>
      <c r="AQ265" s="20"/>
      <c r="AR265" s="20"/>
      <c r="AS265" s="20"/>
      <c r="AT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1"/>
      <c r="BG265" s="20"/>
      <c r="BH265" s="20"/>
      <c r="BI265" s="20"/>
      <c r="BJ265" s="20"/>
      <c r="BK265" s="20"/>
      <c r="BL265" s="20"/>
      <c r="BM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ht="14.25" customHeight="1">
      <c r="A266" s="30"/>
      <c r="B266" s="20"/>
      <c r="C266" s="20"/>
      <c r="D266" s="20"/>
      <c r="E266" s="20"/>
      <c r="F266" s="20"/>
      <c r="G266" s="20"/>
      <c r="H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1"/>
      <c r="U266" s="20"/>
      <c r="V266" s="20"/>
      <c r="W266" s="20"/>
      <c r="X266" s="20"/>
      <c r="Y266" s="20"/>
      <c r="Z266" s="20"/>
      <c r="AA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1"/>
      <c r="AN266" s="20"/>
      <c r="AO266" s="20"/>
      <c r="AP266" s="20"/>
      <c r="AQ266" s="20"/>
      <c r="AR266" s="20"/>
      <c r="AS266" s="20"/>
      <c r="AT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1"/>
      <c r="BG266" s="20"/>
      <c r="BH266" s="20"/>
      <c r="BI266" s="20"/>
      <c r="BJ266" s="20"/>
      <c r="BK266" s="20"/>
      <c r="BL266" s="20"/>
      <c r="BM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ht="14.25" customHeight="1">
      <c r="A267" s="30"/>
      <c r="B267" s="20"/>
      <c r="C267" s="20"/>
      <c r="D267" s="20"/>
      <c r="E267" s="20"/>
      <c r="F267" s="20"/>
      <c r="G267" s="20"/>
      <c r="H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1"/>
      <c r="U267" s="20"/>
      <c r="V267" s="20"/>
      <c r="W267" s="20"/>
      <c r="X267" s="20"/>
      <c r="Y267" s="20"/>
      <c r="Z267" s="20"/>
      <c r="AA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1"/>
      <c r="AN267" s="20"/>
      <c r="AO267" s="20"/>
      <c r="AP267" s="20"/>
      <c r="AQ267" s="20"/>
      <c r="AR267" s="20"/>
      <c r="AS267" s="20"/>
      <c r="AT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1"/>
      <c r="BG267" s="20"/>
      <c r="BH267" s="20"/>
      <c r="BI267" s="20"/>
      <c r="BJ267" s="20"/>
      <c r="BK267" s="20"/>
      <c r="BL267" s="20"/>
      <c r="BM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ht="14.25" customHeight="1">
      <c r="A268" s="30"/>
      <c r="B268" s="20"/>
      <c r="C268" s="20"/>
      <c r="D268" s="20"/>
      <c r="E268" s="20"/>
      <c r="F268" s="20"/>
      <c r="G268" s="20"/>
      <c r="H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1"/>
      <c r="U268" s="20"/>
      <c r="V268" s="20"/>
      <c r="W268" s="20"/>
      <c r="X268" s="20"/>
      <c r="Y268" s="20"/>
      <c r="Z268" s="20"/>
      <c r="AA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1"/>
      <c r="AN268" s="20"/>
      <c r="AO268" s="20"/>
      <c r="AP268" s="20"/>
      <c r="AQ268" s="20"/>
      <c r="AR268" s="20"/>
      <c r="AS268" s="20"/>
      <c r="AT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1"/>
      <c r="BG268" s="20"/>
      <c r="BH268" s="20"/>
      <c r="BI268" s="20"/>
      <c r="BJ268" s="20"/>
      <c r="BK268" s="20"/>
      <c r="BL268" s="20"/>
      <c r="BM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ht="14.25" customHeight="1">
      <c r="A269" s="30"/>
      <c r="B269" s="20"/>
      <c r="C269" s="20"/>
      <c r="D269" s="20"/>
      <c r="E269" s="20"/>
      <c r="F269" s="20"/>
      <c r="G269" s="20"/>
      <c r="H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1"/>
      <c r="U269" s="20"/>
      <c r="V269" s="20"/>
      <c r="W269" s="20"/>
      <c r="X269" s="20"/>
      <c r="Y269" s="20"/>
      <c r="Z269" s="20"/>
      <c r="AA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1"/>
      <c r="AN269" s="20"/>
      <c r="AO269" s="20"/>
      <c r="AP269" s="20"/>
      <c r="AQ269" s="20"/>
      <c r="AR269" s="20"/>
      <c r="AS269" s="20"/>
      <c r="AT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1"/>
      <c r="BG269" s="20"/>
      <c r="BH269" s="20"/>
      <c r="BI269" s="20"/>
      <c r="BJ269" s="20"/>
      <c r="BK269" s="20"/>
      <c r="BL269" s="20"/>
      <c r="BM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ht="14.25" customHeight="1">
      <c r="A270" s="30"/>
      <c r="B270" s="20"/>
      <c r="C270" s="20"/>
      <c r="D270" s="20"/>
      <c r="E270" s="20"/>
      <c r="F270" s="20"/>
      <c r="G270" s="20"/>
      <c r="H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1"/>
      <c r="U270" s="20"/>
      <c r="V270" s="20"/>
      <c r="W270" s="20"/>
      <c r="X270" s="20"/>
      <c r="Y270" s="20"/>
      <c r="Z270" s="20"/>
      <c r="AA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1"/>
      <c r="AN270" s="20"/>
      <c r="AO270" s="20"/>
      <c r="AP270" s="20"/>
      <c r="AQ270" s="20"/>
      <c r="AR270" s="20"/>
      <c r="AS270" s="20"/>
      <c r="AT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1"/>
      <c r="BG270" s="20"/>
      <c r="BH270" s="20"/>
      <c r="BI270" s="20"/>
      <c r="BJ270" s="20"/>
      <c r="BK270" s="20"/>
      <c r="BL270" s="20"/>
      <c r="BM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ht="14.25" customHeight="1">
      <c r="A271" s="30"/>
      <c r="B271" s="20"/>
      <c r="C271" s="20"/>
      <c r="D271" s="20"/>
      <c r="E271" s="20"/>
      <c r="F271" s="20"/>
      <c r="G271" s="20"/>
      <c r="H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1"/>
      <c r="U271" s="20"/>
      <c r="V271" s="20"/>
      <c r="W271" s="20"/>
      <c r="X271" s="20"/>
      <c r="Y271" s="20"/>
      <c r="Z271" s="20"/>
      <c r="AA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1"/>
      <c r="AN271" s="20"/>
      <c r="AO271" s="20"/>
      <c r="AP271" s="20"/>
      <c r="AQ271" s="20"/>
      <c r="AR271" s="20"/>
      <c r="AS271" s="20"/>
      <c r="AT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1"/>
      <c r="BG271" s="20"/>
      <c r="BH271" s="20"/>
      <c r="BI271" s="20"/>
      <c r="BJ271" s="20"/>
      <c r="BK271" s="20"/>
      <c r="BL271" s="20"/>
      <c r="BM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ht="14.25" customHeight="1">
      <c r="A272" s="30"/>
      <c r="B272" s="20"/>
      <c r="C272" s="20"/>
      <c r="D272" s="20"/>
      <c r="E272" s="20"/>
      <c r="F272" s="20"/>
      <c r="G272" s="20"/>
      <c r="H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1"/>
      <c r="U272" s="20"/>
      <c r="V272" s="20"/>
      <c r="W272" s="20"/>
      <c r="X272" s="20"/>
      <c r="Y272" s="20"/>
      <c r="Z272" s="20"/>
      <c r="AA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1"/>
      <c r="AN272" s="20"/>
      <c r="AO272" s="20"/>
      <c r="AP272" s="20"/>
      <c r="AQ272" s="20"/>
      <c r="AR272" s="20"/>
      <c r="AS272" s="20"/>
      <c r="AT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1"/>
      <c r="BG272" s="20"/>
      <c r="BH272" s="20"/>
      <c r="BI272" s="20"/>
      <c r="BJ272" s="20"/>
      <c r="BK272" s="20"/>
      <c r="BL272" s="20"/>
      <c r="BM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ht="14.25" customHeight="1">
      <c r="A273" s="30"/>
      <c r="B273" s="20"/>
      <c r="C273" s="20"/>
      <c r="D273" s="20"/>
      <c r="E273" s="20"/>
      <c r="F273" s="20"/>
      <c r="G273" s="20"/>
      <c r="H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1"/>
      <c r="U273" s="20"/>
      <c r="V273" s="20"/>
      <c r="W273" s="20"/>
      <c r="X273" s="20"/>
      <c r="Y273" s="20"/>
      <c r="Z273" s="20"/>
      <c r="AA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1"/>
      <c r="AN273" s="20"/>
      <c r="AO273" s="20"/>
      <c r="AP273" s="20"/>
      <c r="AQ273" s="20"/>
      <c r="AR273" s="20"/>
      <c r="AS273" s="20"/>
      <c r="AT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1"/>
      <c r="BG273" s="20"/>
      <c r="BH273" s="20"/>
      <c r="BI273" s="20"/>
      <c r="BJ273" s="20"/>
      <c r="BK273" s="20"/>
      <c r="BL273" s="20"/>
      <c r="BM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ht="14.25" customHeight="1">
      <c r="A274" s="30"/>
      <c r="B274" s="20"/>
      <c r="C274" s="20"/>
      <c r="D274" s="20"/>
      <c r="E274" s="20"/>
      <c r="F274" s="20"/>
      <c r="G274" s="20"/>
      <c r="H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1"/>
      <c r="U274" s="20"/>
      <c r="V274" s="20"/>
      <c r="W274" s="20"/>
      <c r="X274" s="20"/>
      <c r="Y274" s="20"/>
      <c r="Z274" s="20"/>
      <c r="AA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1"/>
      <c r="AN274" s="20"/>
      <c r="AO274" s="20"/>
      <c r="AP274" s="20"/>
      <c r="AQ274" s="20"/>
      <c r="AR274" s="20"/>
      <c r="AS274" s="20"/>
      <c r="AT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1"/>
      <c r="BG274" s="20"/>
      <c r="BH274" s="20"/>
      <c r="BI274" s="20"/>
      <c r="BJ274" s="20"/>
      <c r="BK274" s="20"/>
      <c r="BL274" s="20"/>
      <c r="BM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ht="14.25" customHeight="1">
      <c r="A275" s="30"/>
      <c r="B275" s="20"/>
      <c r="C275" s="20"/>
      <c r="D275" s="20"/>
      <c r="E275" s="20"/>
      <c r="F275" s="20"/>
      <c r="G275" s="20"/>
      <c r="H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1"/>
      <c r="U275" s="20"/>
      <c r="V275" s="20"/>
      <c r="W275" s="20"/>
      <c r="X275" s="20"/>
      <c r="Y275" s="20"/>
      <c r="Z275" s="20"/>
      <c r="AA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1"/>
      <c r="AN275" s="20"/>
      <c r="AO275" s="20"/>
      <c r="AP275" s="20"/>
      <c r="AQ275" s="20"/>
      <c r="AR275" s="20"/>
      <c r="AS275" s="20"/>
      <c r="AT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1"/>
      <c r="BG275" s="20"/>
      <c r="BH275" s="20"/>
      <c r="BI275" s="20"/>
      <c r="BJ275" s="20"/>
      <c r="BK275" s="20"/>
      <c r="BL275" s="20"/>
      <c r="BM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ht="14.25" customHeight="1">
      <c r="A276" s="30"/>
      <c r="B276" s="20"/>
      <c r="C276" s="20"/>
      <c r="D276" s="20"/>
      <c r="E276" s="20"/>
      <c r="F276" s="20"/>
      <c r="G276" s="20"/>
      <c r="H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1"/>
      <c r="U276" s="20"/>
      <c r="V276" s="20"/>
      <c r="W276" s="20"/>
      <c r="X276" s="20"/>
      <c r="Y276" s="20"/>
      <c r="Z276" s="20"/>
      <c r="AA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1"/>
      <c r="AN276" s="20"/>
      <c r="AO276" s="20"/>
      <c r="AP276" s="20"/>
      <c r="AQ276" s="20"/>
      <c r="AR276" s="20"/>
      <c r="AS276" s="20"/>
      <c r="AT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1"/>
      <c r="BG276" s="20"/>
      <c r="BH276" s="20"/>
      <c r="BI276" s="20"/>
      <c r="BJ276" s="20"/>
      <c r="BK276" s="20"/>
      <c r="BL276" s="20"/>
      <c r="BM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ht="14.25" customHeight="1">
      <c r="A277" s="30"/>
      <c r="B277" s="20"/>
      <c r="C277" s="20"/>
      <c r="D277" s="20"/>
      <c r="E277" s="20"/>
      <c r="F277" s="20"/>
      <c r="G277" s="20"/>
      <c r="H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1"/>
      <c r="U277" s="20"/>
      <c r="V277" s="20"/>
      <c r="W277" s="20"/>
      <c r="X277" s="20"/>
      <c r="Y277" s="20"/>
      <c r="Z277" s="20"/>
      <c r="AA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1"/>
      <c r="AN277" s="20"/>
      <c r="AO277" s="20"/>
      <c r="AP277" s="20"/>
      <c r="AQ277" s="20"/>
      <c r="AR277" s="20"/>
      <c r="AS277" s="20"/>
      <c r="AT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1"/>
      <c r="BG277" s="20"/>
      <c r="BH277" s="20"/>
      <c r="BI277" s="20"/>
      <c r="BJ277" s="20"/>
      <c r="BK277" s="20"/>
      <c r="BL277" s="20"/>
      <c r="BM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ht="14.25" customHeight="1">
      <c r="A278" s="30"/>
      <c r="B278" s="20"/>
      <c r="C278" s="20"/>
      <c r="D278" s="20"/>
      <c r="E278" s="20"/>
      <c r="F278" s="20"/>
      <c r="G278" s="20"/>
      <c r="H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1"/>
      <c r="U278" s="20"/>
      <c r="V278" s="20"/>
      <c r="W278" s="20"/>
      <c r="X278" s="20"/>
      <c r="Y278" s="20"/>
      <c r="Z278" s="20"/>
      <c r="AA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1"/>
      <c r="AN278" s="20"/>
      <c r="AO278" s="20"/>
      <c r="AP278" s="20"/>
      <c r="AQ278" s="20"/>
      <c r="AR278" s="20"/>
      <c r="AS278" s="20"/>
      <c r="AT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1"/>
      <c r="BG278" s="20"/>
      <c r="BH278" s="20"/>
      <c r="BI278" s="20"/>
      <c r="BJ278" s="20"/>
      <c r="BK278" s="20"/>
      <c r="BL278" s="20"/>
      <c r="BM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ht="14.25" customHeight="1">
      <c r="A279" s="30"/>
      <c r="B279" s="20"/>
      <c r="C279" s="20"/>
      <c r="D279" s="20"/>
      <c r="E279" s="20"/>
      <c r="F279" s="20"/>
      <c r="G279" s="20"/>
      <c r="H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1"/>
      <c r="U279" s="20"/>
      <c r="V279" s="20"/>
      <c r="W279" s="20"/>
      <c r="X279" s="20"/>
      <c r="Y279" s="20"/>
      <c r="Z279" s="20"/>
      <c r="AA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1"/>
      <c r="AN279" s="20"/>
      <c r="AO279" s="20"/>
      <c r="AP279" s="20"/>
      <c r="AQ279" s="20"/>
      <c r="AR279" s="20"/>
      <c r="AS279" s="20"/>
      <c r="AT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1"/>
      <c r="BG279" s="20"/>
      <c r="BH279" s="20"/>
      <c r="BI279" s="20"/>
      <c r="BJ279" s="20"/>
      <c r="BK279" s="20"/>
      <c r="BL279" s="20"/>
      <c r="BM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ht="14.25" customHeight="1">
      <c r="A280" s="30"/>
      <c r="B280" s="20"/>
      <c r="C280" s="20"/>
      <c r="D280" s="20"/>
      <c r="E280" s="20"/>
      <c r="F280" s="20"/>
      <c r="G280" s="20"/>
      <c r="H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1"/>
      <c r="U280" s="20"/>
      <c r="V280" s="20"/>
      <c r="W280" s="20"/>
      <c r="X280" s="20"/>
      <c r="Y280" s="20"/>
      <c r="Z280" s="20"/>
      <c r="AA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1"/>
      <c r="AN280" s="20"/>
      <c r="AO280" s="20"/>
      <c r="AP280" s="20"/>
      <c r="AQ280" s="20"/>
      <c r="AR280" s="20"/>
      <c r="AS280" s="20"/>
      <c r="AT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1"/>
      <c r="BG280" s="20"/>
      <c r="BH280" s="20"/>
      <c r="BI280" s="20"/>
      <c r="BJ280" s="20"/>
      <c r="BK280" s="20"/>
      <c r="BL280" s="20"/>
      <c r="BM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ht="14.25" customHeight="1">
      <c r="A281" s="30"/>
      <c r="B281" s="20"/>
      <c r="C281" s="20"/>
      <c r="D281" s="20"/>
      <c r="E281" s="20"/>
      <c r="F281" s="20"/>
      <c r="G281" s="20"/>
      <c r="H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1"/>
      <c r="U281" s="20"/>
      <c r="V281" s="20"/>
      <c r="W281" s="20"/>
      <c r="X281" s="20"/>
      <c r="Y281" s="20"/>
      <c r="Z281" s="20"/>
      <c r="AA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1"/>
      <c r="AN281" s="20"/>
      <c r="AO281" s="20"/>
      <c r="AP281" s="20"/>
      <c r="AQ281" s="20"/>
      <c r="AR281" s="20"/>
      <c r="AS281" s="20"/>
      <c r="AT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1"/>
      <c r="BG281" s="20"/>
      <c r="BH281" s="20"/>
      <c r="BI281" s="20"/>
      <c r="BJ281" s="20"/>
      <c r="BK281" s="20"/>
      <c r="BL281" s="20"/>
      <c r="BM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ht="14.25" customHeight="1">
      <c r="A282" s="30"/>
      <c r="B282" s="20"/>
      <c r="C282" s="20"/>
      <c r="D282" s="20"/>
      <c r="E282" s="20"/>
      <c r="F282" s="20"/>
      <c r="G282" s="20"/>
      <c r="H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1"/>
      <c r="U282" s="20"/>
      <c r="V282" s="20"/>
      <c r="W282" s="20"/>
      <c r="X282" s="20"/>
      <c r="Y282" s="20"/>
      <c r="Z282" s="20"/>
      <c r="AA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1"/>
      <c r="AN282" s="20"/>
      <c r="AO282" s="20"/>
      <c r="AP282" s="20"/>
      <c r="AQ282" s="20"/>
      <c r="AR282" s="20"/>
      <c r="AS282" s="20"/>
      <c r="AT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1"/>
      <c r="BG282" s="20"/>
      <c r="BH282" s="20"/>
      <c r="BI282" s="20"/>
      <c r="BJ282" s="20"/>
      <c r="BK282" s="20"/>
      <c r="BL282" s="20"/>
      <c r="BM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ht="14.25" customHeight="1">
      <c r="A283" s="30"/>
      <c r="B283" s="20"/>
      <c r="C283" s="20"/>
      <c r="D283" s="20"/>
      <c r="E283" s="20"/>
      <c r="F283" s="20"/>
      <c r="G283" s="20"/>
      <c r="H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1"/>
      <c r="U283" s="20"/>
      <c r="V283" s="20"/>
      <c r="W283" s="20"/>
      <c r="X283" s="20"/>
      <c r="Y283" s="20"/>
      <c r="Z283" s="20"/>
      <c r="AA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1"/>
      <c r="AN283" s="20"/>
      <c r="AO283" s="20"/>
      <c r="AP283" s="20"/>
      <c r="AQ283" s="20"/>
      <c r="AR283" s="20"/>
      <c r="AS283" s="20"/>
      <c r="AT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1"/>
      <c r="BG283" s="20"/>
      <c r="BH283" s="20"/>
      <c r="BI283" s="20"/>
      <c r="BJ283" s="20"/>
      <c r="BK283" s="20"/>
      <c r="BL283" s="20"/>
      <c r="BM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ht="14.25" customHeight="1">
      <c r="A284" s="30"/>
      <c r="B284" s="20"/>
      <c r="C284" s="20"/>
      <c r="D284" s="20"/>
      <c r="E284" s="20"/>
      <c r="F284" s="20"/>
      <c r="G284" s="20"/>
      <c r="H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1"/>
      <c r="U284" s="20"/>
      <c r="V284" s="20"/>
      <c r="W284" s="20"/>
      <c r="X284" s="20"/>
      <c r="Y284" s="20"/>
      <c r="Z284" s="20"/>
      <c r="AA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1"/>
      <c r="AN284" s="20"/>
      <c r="AO284" s="20"/>
      <c r="AP284" s="20"/>
      <c r="AQ284" s="20"/>
      <c r="AR284" s="20"/>
      <c r="AS284" s="20"/>
      <c r="AT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1"/>
      <c r="BG284" s="20"/>
      <c r="BH284" s="20"/>
      <c r="BI284" s="20"/>
      <c r="BJ284" s="20"/>
      <c r="BK284" s="20"/>
      <c r="BL284" s="20"/>
      <c r="BM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ht="14.25" customHeight="1">
      <c r="A285" s="30"/>
      <c r="B285" s="20"/>
      <c r="C285" s="20"/>
      <c r="D285" s="20"/>
      <c r="E285" s="20"/>
      <c r="F285" s="20"/>
      <c r="G285" s="20"/>
      <c r="H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1"/>
      <c r="U285" s="20"/>
      <c r="V285" s="20"/>
      <c r="W285" s="20"/>
      <c r="X285" s="20"/>
      <c r="Y285" s="20"/>
      <c r="Z285" s="20"/>
      <c r="AA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1"/>
      <c r="AN285" s="20"/>
      <c r="AO285" s="20"/>
      <c r="AP285" s="20"/>
      <c r="AQ285" s="20"/>
      <c r="AR285" s="20"/>
      <c r="AS285" s="20"/>
      <c r="AT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1"/>
      <c r="BG285" s="20"/>
      <c r="BH285" s="20"/>
      <c r="BI285" s="20"/>
      <c r="BJ285" s="20"/>
      <c r="BK285" s="20"/>
      <c r="BL285" s="20"/>
      <c r="BM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ht="14.25" customHeight="1">
      <c r="A286" s="30"/>
      <c r="B286" s="20"/>
      <c r="C286" s="20"/>
      <c r="D286" s="20"/>
      <c r="E286" s="20"/>
      <c r="F286" s="20"/>
      <c r="G286" s="20"/>
      <c r="H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1"/>
      <c r="U286" s="20"/>
      <c r="V286" s="20"/>
      <c r="W286" s="20"/>
      <c r="X286" s="20"/>
      <c r="Y286" s="20"/>
      <c r="Z286" s="20"/>
      <c r="AA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1"/>
      <c r="AN286" s="20"/>
      <c r="AO286" s="20"/>
      <c r="AP286" s="20"/>
      <c r="AQ286" s="20"/>
      <c r="AR286" s="20"/>
      <c r="AS286" s="20"/>
      <c r="AT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1"/>
      <c r="BG286" s="20"/>
      <c r="BH286" s="20"/>
      <c r="BI286" s="20"/>
      <c r="BJ286" s="20"/>
      <c r="BK286" s="20"/>
      <c r="BL286" s="20"/>
      <c r="BM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ht="14.25" customHeight="1">
      <c r="A287" s="30"/>
      <c r="B287" s="20"/>
      <c r="C287" s="20"/>
      <c r="D287" s="20"/>
      <c r="E287" s="20"/>
      <c r="F287" s="20"/>
      <c r="G287" s="20"/>
      <c r="H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1"/>
      <c r="U287" s="20"/>
      <c r="V287" s="20"/>
      <c r="W287" s="20"/>
      <c r="X287" s="20"/>
      <c r="Y287" s="20"/>
      <c r="Z287" s="20"/>
      <c r="AA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1"/>
      <c r="AN287" s="20"/>
      <c r="AO287" s="20"/>
      <c r="AP287" s="20"/>
      <c r="AQ287" s="20"/>
      <c r="AR287" s="20"/>
      <c r="AS287" s="20"/>
      <c r="AT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1"/>
      <c r="BG287" s="20"/>
      <c r="BH287" s="20"/>
      <c r="BI287" s="20"/>
      <c r="BJ287" s="20"/>
      <c r="BK287" s="20"/>
      <c r="BL287" s="20"/>
      <c r="BM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ht="14.25" customHeight="1">
      <c r="A288" s="30"/>
      <c r="B288" s="20"/>
      <c r="C288" s="20"/>
      <c r="D288" s="20"/>
      <c r="E288" s="20"/>
      <c r="F288" s="20"/>
      <c r="G288" s="20"/>
      <c r="H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1"/>
      <c r="U288" s="20"/>
      <c r="V288" s="20"/>
      <c r="W288" s="20"/>
      <c r="X288" s="20"/>
      <c r="Y288" s="20"/>
      <c r="Z288" s="20"/>
      <c r="AA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1"/>
      <c r="AN288" s="20"/>
      <c r="AO288" s="20"/>
      <c r="AP288" s="20"/>
      <c r="AQ288" s="20"/>
      <c r="AR288" s="20"/>
      <c r="AS288" s="20"/>
      <c r="AT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1"/>
      <c r="BG288" s="20"/>
      <c r="BH288" s="20"/>
      <c r="BI288" s="20"/>
      <c r="BJ288" s="20"/>
      <c r="BK288" s="20"/>
      <c r="BL288" s="20"/>
      <c r="BM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ht="14.25" customHeight="1">
      <c r="A289" s="30"/>
      <c r="B289" s="20"/>
      <c r="C289" s="20"/>
      <c r="D289" s="20"/>
      <c r="E289" s="20"/>
      <c r="F289" s="20"/>
      <c r="G289" s="20"/>
      <c r="H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1"/>
      <c r="U289" s="20"/>
      <c r="V289" s="20"/>
      <c r="W289" s="20"/>
      <c r="X289" s="20"/>
      <c r="Y289" s="20"/>
      <c r="Z289" s="20"/>
      <c r="AA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1"/>
      <c r="AN289" s="20"/>
      <c r="AO289" s="20"/>
      <c r="AP289" s="20"/>
      <c r="AQ289" s="20"/>
      <c r="AR289" s="20"/>
      <c r="AS289" s="20"/>
      <c r="AT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1"/>
      <c r="BG289" s="20"/>
      <c r="BH289" s="20"/>
      <c r="BI289" s="20"/>
      <c r="BJ289" s="20"/>
      <c r="BK289" s="20"/>
      <c r="BL289" s="20"/>
      <c r="BM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ht="14.25" customHeight="1">
      <c r="A290" s="30"/>
      <c r="B290" s="20"/>
      <c r="C290" s="20"/>
      <c r="D290" s="20"/>
      <c r="E290" s="20"/>
      <c r="F290" s="20"/>
      <c r="G290" s="20"/>
      <c r="H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1"/>
      <c r="U290" s="20"/>
      <c r="V290" s="20"/>
      <c r="W290" s="20"/>
      <c r="X290" s="20"/>
      <c r="Y290" s="20"/>
      <c r="Z290" s="20"/>
      <c r="AA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1"/>
      <c r="AN290" s="20"/>
      <c r="AO290" s="20"/>
      <c r="AP290" s="20"/>
      <c r="AQ290" s="20"/>
      <c r="AR290" s="20"/>
      <c r="AS290" s="20"/>
      <c r="AT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1"/>
      <c r="BG290" s="20"/>
      <c r="BH290" s="20"/>
      <c r="BI290" s="20"/>
      <c r="BJ290" s="20"/>
      <c r="BK290" s="20"/>
      <c r="BL290" s="20"/>
      <c r="BM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ht="14.25" customHeight="1">
      <c r="A291" s="30"/>
      <c r="B291" s="20"/>
      <c r="C291" s="20"/>
      <c r="D291" s="20"/>
      <c r="E291" s="20"/>
      <c r="F291" s="20"/>
      <c r="G291" s="20"/>
      <c r="H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1"/>
      <c r="U291" s="20"/>
      <c r="V291" s="20"/>
      <c r="W291" s="20"/>
      <c r="X291" s="20"/>
      <c r="Y291" s="20"/>
      <c r="Z291" s="20"/>
      <c r="AA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1"/>
      <c r="AN291" s="20"/>
      <c r="AO291" s="20"/>
      <c r="AP291" s="20"/>
      <c r="AQ291" s="20"/>
      <c r="AR291" s="20"/>
      <c r="AS291" s="20"/>
      <c r="AT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1"/>
      <c r="BG291" s="20"/>
      <c r="BH291" s="20"/>
      <c r="BI291" s="20"/>
      <c r="BJ291" s="20"/>
      <c r="BK291" s="20"/>
      <c r="BL291" s="20"/>
      <c r="BM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ht="14.25" customHeight="1">
      <c r="A292" s="30"/>
      <c r="B292" s="20"/>
      <c r="C292" s="20"/>
      <c r="D292" s="20"/>
      <c r="E292" s="20"/>
      <c r="F292" s="20"/>
      <c r="G292" s="20"/>
      <c r="H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1"/>
      <c r="U292" s="20"/>
      <c r="V292" s="20"/>
      <c r="W292" s="20"/>
      <c r="X292" s="20"/>
      <c r="Y292" s="20"/>
      <c r="Z292" s="20"/>
      <c r="AA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1"/>
      <c r="AN292" s="20"/>
      <c r="AO292" s="20"/>
      <c r="AP292" s="20"/>
      <c r="AQ292" s="20"/>
      <c r="AR292" s="20"/>
      <c r="AS292" s="20"/>
      <c r="AT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1"/>
      <c r="BG292" s="20"/>
      <c r="BH292" s="20"/>
      <c r="BI292" s="20"/>
      <c r="BJ292" s="20"/>
      <c r="BK292" s="20"/>
      <c r="BL292" s="20"/>
      <c r="BM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ht="14.25" customHeight="1">
      <c r="A293" s="30"/>
      <c r="B293" s="20"/>
      <c r="C293" s="20"/>
      <c r="D293" s="20"/>
      <c r="E293" s="20"/>
      <c r="F293" s="20"/>
      <c r="G293" s="20"/>
      <c r="H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1"/>
      <c r="U293" s="20"/>
      <c r="V293" s="20"/>
      <c r="W293" s="20"/>
      <c r="X293" s="20"/>
      <c r="Y293" s="20"/>
      <c r="Z293" s="20"/>
      <c r="AA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1"/>
      <c r="AN293" s="20"/>
      <c r="AO293" s="20"/>
      <c r="AP293" s="20"/>
      <c r="AQ293" s="20"/>
      <c r="AR293" s="20"/>
      <c r="AS293" s="20"/>
      <c r="AT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1"/>
      <c r="BG293" s="20"/>
      <c r="BH293" s="20"/>
      <c r="BI293" s="20"/>
      <c r="BJ293" s="20"/>
      <c r="BK293" s="20"/>
      <c r="BL293" s="20"/>
      <c r="BM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ht="14.25" customHeight="1">
      <c r="A294" s="30"/>
      <c r="B294" s="20"/>
      <c r="C294" s="20"/>
      <c r="D294" s="20"/>
      <c r="E294" s="20"/>
      <c r="F294" s="20"/>
      <c r="G294" s="20"/>
      <c r="H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1"/>
      <c r="U294" s="20"/>
      <c r="V294" s="20"/>
      <c r="W294" s="20"/>
      <c r="X294" s="20"/>
      <c r="Y294" s="20"/>
      <c r="Z294" s="20"/>
      <c r="AA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1"/>
      <c r="AN294" s="20"/>
      <c r="AO294" s="20"/>
      <c r="AP294" s="20"/>
      <c r="AQ294" s="20"/>
      <c r="AR294" s="20"/>
      <c r="AS294" s="20"/>
      <c r="AT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1"/>
      <c r="BG294" s="20"/>
      <c r="BH294" s="20"/>
      <c r="BI294" s="20"/>
      <c r="BJ294" s="20"/>
      <c r="BK294" s="20"/>
      <c r="BL294" s="20"/>
      <c r="BM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ht="14.25" customHeight="1">
      <c r="A295" s="30"/>
      <c r="B295" s="20"/>
      <c r="C295" s="20"/>
      <c r="D295" s="20"/>
      <c r="E295" s="20"/>
      <c r="F295" s="20"/>
      <c r="G295" s="20"/>
      <c r="H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1"/>
      <c r="U295" s="20"/>
      <c r="V295" s="20"/>
      <c r="W295" s="20"/>
      <c r="X295" s="20"/>
      <c r="Y295" s="20"/>
      <c r="Z295" s="20"/>
      <c r="AA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1"/>
      <c r="AN295" s="20"/>
      <c r="AO295" s="20"/>
      <c r="AP295" s="20"/>
      <c r="AQ295" s="20"/>
      <c r="AR295" s="20"/>
      <c r="AS295" s="20"/>
      <c r="AT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1"/>
      <c r="BG295" s="20"/>
      <c r="BH295" s="20"/>
      <c r="BI295" s="20"/>
      <c r="BJ295" s="20"/>
      <c r="BK295" s="20"/>
      <c r="BL295" s="20"/>
      <c r="BM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ht="14.25" customHeight="1">
      <c r="A296" s="30"/>
      <c r="B296" s="20"/>
      <c r="C296" s="20"/>
      <c r="D296" s="20"/>
      <c r="E296" s="20"/>
      <c r="F296" s="20"/>
      <c r="G296" s="20"/>
      <c r="H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1"/>
      <c r="U296" s="20"/>
      <c r="V296" s="20"/>
      <c r="W296" s="20"/>
      <c r="X296" s="20"/>
      <c r="Y296" s="20"/>
      <c r="Z296" s="20"/>
      <c r="AA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1"/>
      <c r="AN296" s="20"/>
      <c r="AO296" s="20"/>
      <c r="AP296" s="20"/>
      <c r="AQ296" s="20"/>
      <c r="AR296" s="20"/>
      <c r="AS296" s="20"/>
      <c r="AT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1"/>
      <c r="BG296" s="20"/>
      <c r="BH296" s="20"/>
      <c r="BI296" s="20"/>
      <c r="BJ296" s="20"/>
      <c r="BK296" s="20"/>
      <c r="BL296" s="20"/>
      <c r="BM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ht="14.25" customHeight="1">
      <c r="A297" s="30"/>
      <c r="B297" s="20"/>
      <c r="C297" s="20"/>
      <c r="D297" s="20"/>
      <c r="E297" s="20"/>
      <c r="F297" s="20"/>
      <c r="G297" s="20"/>
      <c r="H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1"/>
      <c r="U297" s="20"/>
      <c r="V297" s="20"/>
      <c r="W297" s="20"/>
      <c r="X297" s="20"/>
      <c r="Y297" s="20"/>
      <c r="Z297" s="20"/>
      <c r="AA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1"/>
      <c r="AN297" s="20"/>
      <c r="AO297" s="20"/>
      <c r="AP297" s="20"/>
      <c r="AQ297" s="20"/>
      <c r="AR297" s="20"/>
      <c r="AS297" s="20"/>
      <c r="AT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1"/>
      <c r="BG297" s="20"/>
      <c r="BH297" s="20"/>
      <c r="BI297" s="20"/>
      <c r="BJ297" s="20"/>
      <c r="BK297" s="20"/>
      <c r="BL297" s="20"/>
      <c r="BM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ht="14.25" customHeight="1">
      <c r="A298" s="30"/>
      <c r="B298" s="20"/>
      <c r="C298" s="20"/>
      <c r="D298" s="20"/>
      <c r="E298" s="20"/>
      <c r="F298" s="20"/>
      <c r="G298" s="20"/>
      <c r="H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1"/>
      <c r="U298" s="20"/>
      <c r="V298" s="20"/>
      <c r="W298" s="20"/>
      <c r="X298" s="20"/>
      <c r="Y298" s="20"/>
      <c r="Z298" s="20"/>
      <c r="AA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1"/>
      <c r="AN298" s="20"/>
      <c r="AO298" s="20"/>
      <c r="AP298" s="20"/>
      <c r="AQ298" s="20"/>
      <c r="AR298" s="20"/>
      <c r="AS298" s="20"/>
      <c r="AT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1"/>
      <c r="BG298" s="20"/>
      <c r="BH298" s="20"/>
      <c r="BI298" s="20"/>
      <c r="BJ298" s="20"/>
      <c r="BK298" s="20"/>
      <c r="BL298" s="20"/>
      <c r="BM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ht="14.25" customHeight="1">
      <c r="A299" s="30"/>
      <c r="B299" s="20"/>
      <c r="C299" s="20"/>
      <c r="D299" s="20"/>
      <c r="E299" s="20"/>
      <c r="F299" s="20"/>
      <c r="G299" s="20"/>
      <c r="H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1"/>
      <c r="U299" s="20"/>
      <c r="V299" s="20"/>
      <c r="W299" s="20"/>
      <c r="X299" s="20"/>
      <c r="Y299" s="20"/>
      <c r="Z299" s="20"/>
      <c r="AA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1"/>
      <c r="AN299" s="20"/>
      <c r="AO299" s="20"/>
      <c r="AP299" s="20"/>
      <c r="AQ299" s="20"/>
      <c r="AR299" s="20"/>
      <c r="AS299" s="20"/>
      <c r="AT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1"/>
      <c r="BG299" s="20"/>
      <c r="BH299" s="20"/>
      <c r="BI299" s="20"/>
      <c r="BJ299" s="20"/>
      <c r="BK299" s="20"/>
      <c r="BL299" s="20"/>
      <c r="BM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ht="14.25" customHeight="1">
      <c r="A300" s="30"/>
      <c r="B300" s="20"/>
      <c r="C300" s="20"/>
      <c r="D300" s="20"/>
      <c r="E300" s="20"/>
      <c r="F300" s="20"/>
      <c r="G300" s="20"/>
      <c r="H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1"/>
      <c r="U300" s="20"/>
      <c r="V300" s="20"/>
      <c r="W300" s="20"/>
      <c r="X300" s="20"/>
      <c r="Y300" s="20"/>
      <c r="Z300" s="20"/>
      <c r="AA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1"/>
      <c r="AN300" s="20"/>
      <c r="AO300" s="20"/>
      <c r="AP300" s="20"/>
      <c r="AQ300" s="20"/>
      <c r="AR300" s="20"/>
      <c r="AS300" s="20"/>
      <c r="AT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1"/>
      <c r="BG300" s="20"/>
      <c r="BH300" s="20"/>
      <c r="BI300" s="20"/>
      <c r="BJ300" s="20"/>
      <c r="BK300" s="20"/>
      <c r="BL300" s="20"/>
      <c r="BM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ht="14.25" customHeight="1">
      <c r="A301" s="30"/>
      <c r="B301" s="20"/>
      <c r="C301" s="20"/>
      <c r="D301" s="20"/>
      <c r="E301" s="20"/>
      <c r="F301" s="20"/>
      <c r="G301" s="20"/>
      <c r="H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1"/>
      <c r="U301" s="20"/>
      <c r="V301" s="20"/>
      <c r="W301" s="20"/>
      <c r="X301" s="20"/>
      <c r="Y301" s="20"/>
      <c r="Z301" s="20"/>
      <c r="AA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1"/>
      <c r="AN301" s="20"/>
      <c r="AO301" s="20"/>
      <c r="AP301" s="20"/>
      <c r="AQ301" s="20"/>
      <c r="AR301" s="20"/>
      <c r="AS301" s="20"/>
      <c r="AT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1"/>
      <c r="BG301" s="20"/>
      <c r="BH301" s="20"/>
      <c r="BI301" s="20"/>
      <c r="BJ301" s="20"/>
      <c r="BK301" s="20"/>
      <c r="BL301" s="20"/>
      <c r="BM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ht="14.25" customHeight="1">
      <c r="A302" s="30"/>
      <c r="B302" s="20"/>
      <c r="C302" s="20"/>
      <c r="D302" s="20"/>
      <c r="E302" s="20"/>
      <c r="F302" s="20"/>
      <c r="G302" s="20"/>
      <c r="H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1"/>
      <c r="U302" s="20"/>
      <c r="V302" s="20"/>
      <c r="W302" s="20"/>
      <c r="X302" s="20"/>
      <c r="Y302" s="20"/>
      <c r="Z302" s="20"/>
      <c r="AA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1"/>
      <c r="AN302" s="20"/>
      <c r="AO302" s="20"/>
      <c r="AP302" s="20"/>
      <c r="AQ302" s="20"/>
      <c r="AR302" s="20"/>
      <c r="AS302" s="20"/>
      <c r="AT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1"/>
      <c r="BG302" s="20"/>
      <c r="BH302" s="20"/>
      <c r="BI302" s="20"/>
      <c r="BJ302" s="20"/>
      <c r="BK302" s="20"/>
      <c r="BL302" s="20"/>
      <c r="BM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ht="14.25" customHeight="1">
      <c r="A303" s="30"/>
      <c r="B303" s="20"/>
      <c r="C303" s="20"/>
      <c r="D303" s="20"/>
      <c r="E303" s="20"/>
      <c r="F303" s="20"/>
      <c r="G303" s="20"/>
      <c r="H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1"/>
      <c r="U303" s="20"/>
      <c r="V303" s="20"/>
      <c r="W303" s="20"/>
      <c r="X303" s="20"/>
      <c r="Y303" s="20"/>
      <c r="Z303" s="20"/>
      <c r="AA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1"/>
      <c r="AN303" s="20"/>
      <c r="AO303" s="20"/>
      <c r="AP303" s="20"/>
      <c r="AQ303" s="20"/>
      <c r="AR303" s="20"/>
      <c r="AS303" s="20"/>
      <c r="AT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1"/>
      <c r="BG303" s="20"/>
      <c r="BH303" s="20"/>
      <c r="BI303" s="20"/>
      <c r="BJ303" s="20"/>
      <c r="BK303" s="20"/>
      <c r="BL303" s="20"/>
      <c r="BM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ht="14.25" customHeight="1">
      <c r="A304" s="30"/>
      <c r="B304" s="20"/>
      <c r="C304" s="20"/>
      <c r="D304" s="20"/>
      <c r="E304" s="20"/>
      <c r="F304" s="20"/>
      <c r="G304" s="20"/>
      <c r="H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1"/>
      <c r="U304" s="20"/>
      <c r="V304" s="20"/>
      <c r="W304" s="20"/>
      <c r="X304" s="20"/>
      <c r="Y304" s="20"/>
      <c r="Z304" s="20"/>
      <c r="AA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1"/>
      <c r="AN304" s="20"/>
      <c r="AO304" s="20"/>
      <c r="AP304" s="20"/>
      <c r="AQ304" s="20"/>
      <c r="AR304" s="20"/>
      <c r="AS304" s="20"/>
      <c r="AT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1"/>
      <c r="BG304" s="20"/>
      <c r="BH304" s="20"/>
      <c r="BI304" s="20"/>
      <c r="BJ304" s="20"/>
      <c r="BK304" s="20"/>
      <c r="BL304" s="20"/>
      <c r="BM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ht="14.25" customHeight="1">
      <c r="A305" s="30"/>
      <c r="B305" s="20"/>
      <c r="C305" s="20"/>
      <c r="D305" s="20"/>
      <c r="E305" s="20"/>
      <c r="F305" s="20"/>
      <c r="G305" s="20"/>
      <c r="H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1"/>
      <c r="U305" s="20"/>
      <c r="V305" s="20"/>
      <c r="W305" s="20"/>
      <c r="X305" s="20"/>
      <c r="Y305" s="20"/>
      <c r="Z305" s="20"/>
      <c r="AA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1"/>
      <c r="AN305" s="20"/>
      <c r="AO305" s="20"/>
      <c r="AP305" s="20"/>
      <c r="AQ305" s="20"/>
      <c r="AR305" s="20"/>
      <c r="AS305" s="20"/>
      <c r="AT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1"/>
      <c r="BG305" s="20"/>
      <c r="BH305" s="20"/>
      <c r="BI305" s="20"/>
      <c r="BJ305" s="20"/>
      <c r="BK305" s="20"/>
      <c r="BL305" s="20"/>
      <c r="BM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ht="14.25" customHeight="1">
      <c r="A306" s="30"/>
      <c r="B306" s="20"/>
      <c r="C306" s="20"/>
      <c r="D306" s="20"/>
      <c r="E306" s="20"/>
      <c r="F306" s="20"/>
      <c r="G306" s="20"/>
      <c r="H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1"/>
      <c r="U306" s="20"/>
      <c r="V306" s="20"/>
      <c r="W306" s="20"/>
      <c r="X306" s="20"/>
      <c r="Y306" s="20"/>
      <c r="Z306" s="20"/>
      <c r="AA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1"/>
      <c r="AN306" s="20"/>
      <c r="AO306" s="20"/>
      <c r="AP306" s="20"/>
      <c r="AQ306" s="20"/>
      <c r="AR306" s="20"/>
      <c r="AS306" s="20"/>
      <c r="AT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1"/>
      <c r="BG306" s="20"/>
      <c r="BH306" s="20"/>
      <c r="BI306" s="20"/>
      <c r="BJ306" s="20"/>
      <c r="BK306" s="20"/>
      <c r="BL306" s="20"/>
      <c r="BM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ht="14.25" customHeight="1">
      <c r="A307" s="30"/>
      <c r="B307" s="20"/>
      <c r="C307" s="20"/>
      <c r="D307" s="20"/>
      <c r="E307" s="20"/>
      <c r="F307" s="20"/>
      <c r="G307" s="20"/>
      <c r="H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1"/>
      <c r="U307" s="20"/>
      <c r="V307" s="20"/>
      <c r="W307" s="20"/>
      <c r="X307" s="20"/>
      <c r="Y307" s="20"/>
      <c r="Z307" s="20"/>
      <c r="AA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1"/>
      <c r="AN307" s="20"/>
      <c r="AO307" s="20"/>
      <c r="AP307" s="20"/>
      <c r="AQ307" s="20"/>
      <c r="AR307" s="20"/>
      <c r="AS307" s="20"/>
      <c r="AT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1"/>
      <c r="BG307" s="20"/>
      <c r="BH307" s="20"/>
      <c r="BI307" s="20"/>
      <c r="BJ307" s="20"/>
      <c r="BK307" s="20"/>
      <c r="BL307" s="20"/>
      <c r="BM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ht="14.25" customHeight="1">
      <c r="A308" s="30"/>
      <c r="B308" s="20"/>
      <c r="C308" s="20"/>
      <c r="D308" s="20"/>
      <c r="E308" s="20"/>
      <c r="F308" s="20"/>
      <c r="G308" s="20"/>
      <c r="H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1"/>
      <c r="U308" s="20"/>
      <c r="V308" s="20"/>
      <c r="W308" s="20"/>
      <c r="X308" s="20"/>
      <c r="Y308" s="20"/>
      <c r="Z308" s="20"/>
      <c r="AA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1"/>
      <c r="AN308" s="20"/>
      <c r="AO308" s="20"/>
      <c r="AP308" s="20"/>
      <c r="AQ308" s="20"/>
      <c r="AR308" s="20"/>
      <c r="AS308" s="20"/>
      <c r="AT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1"/>
      <c r="BG308" s="20"/>
      <c r="BH308" s="20"/>
      <c r="BI308" s="20"/>
      <c r="BJ308" s="20"/>
      <c r="BK308" s="20"/>
      <c r="BL308" s="20"/>
      <c r="BM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ht="14.25" customHeight="1">
      <c r="A309" s="30"/>
      <c r="B309" s="20"/>
      <c r="C309" s="20"/>
      <c r="D309" s="20"/>
      <c r="E309" s="20"/>
      <c r="F309" s="20"/>
      <c r="G309" s="20"/>
      <c r="H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1"/>
      <c r="U309" s="20"/>
      <c r="V309" s="20"/>
      <c r="W309" s="20"/>
      <c r="X309" s="20"/>
      <c r="Y309" s="20"/>
      <c r="Z309" s="20"/>
      <c r="AA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1"/>
      <c r="AN309" s="20"/>
      <c r="AO309" s="20"/>
      <c r="AP309" s="20"/>
      <c r="AQ309" s="20"/>
      <c r="AR309" s="20"/>
      <c r="AS309" s="20"/>
      <c r="AT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1"/>
      <c r="BG309" s="20"/>
      <c r="BH309" s="20"/>
      <c r="BI309" s="20"/>
      <c r="BJ309" s="20"/>
      <c r="BK309" s="20"/>
      <c r="BL309" s="20"/>
      <c r="BM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ht="14.25" customHeight="1">
      <c r="A310" s="30"/>
      <c r="B310" s="20"/>
      <c r="C310" s="20"/>
      <c r="D310" s="20"/>
      <c r="E310" s="20"/>
      <c r="F310" s="20"/>
      <c r="G310" s="20"/>
      <c r="H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1"/>
      <c r="U310" s="20"/>
      <c r="V310" s="20"/>
      <c r="W310" s="20"/>
      <c r="X310" s="20"/>
      <c r="Y310" s="20"/>
      <c r="Z310" s="20"/>
      <c r="AA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1"/>
      <c r="AN310" s="20"/>
      <c r="AO310" s="20"/>
      <c r="AP310" s="20"/>
      <c r="AQ310" s="20"/>
      <c r="AR310" s="20"/>
      <c r="AS310" s="20"/>
      <c r="AT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1"/>
      <c r="BG310" s="20"/>
      <c r="BH310" s="20"/>
      <c r="BI310" s="20"/>
      <c r="BJ310" s="20"/>
      <c r="BK310" s="20"/>
      <c r="BL310" s="20"/>
      <c r="BM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ht="14.25" customHeight="1">
      <c r="A311" s="30"/>
      <c r="B311" s="20"/>
      <c r="C311" s="20"/>
      <c r="D311" s="20"/>
      <c r="E311" s="20"/>
      <c r="F311" s="20"/>
      <c r="G311" s="20"/>
      <c r="H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1"/>
      <c r="U311" s="20"/>
      <c r="V311" s="20"/>
      <c r="W311" s="20"/>
      <c r="X311" s="20"/>
      <c r="Y311" s="20"/>
      <c r="Z311" s="20"/>
      <c r="AA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1"/>
      <c r="AN311" s="20"/>
      <c r="AO311" s="20"/>
      <c r="AP311" s="20"/>
      <c r="AQ311" s="20"/>
      <c r="AR311" s="20"/>
      <c r="AS311" s="20"/>
      <c r="AT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1"/>
      <c r="BG311" s="20"/>
      <c r="BH311" s="20"/>
      <c r="BI311" s="20"/>
      <c r="BJ311" s="20"/>
      <c r="BK311" s="20"/>
      <c r="BL311" s="20"/>
      <c r="BM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ht="14.25" customHeight="1">
      <c r="A312" s="30"/>
      <c r="B312" s="20"/>
      <c r="C312" s="20"/>
      <c r="D312" s="20"/>
      <c r="E312" s="20"/>
      <c r="F312" s="20"/>
      <c r="G312" s="20"/>
      <c r="H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1"/>
      <c r="U312" s="20"/>
      <c r="V312" s="20"/>
      <c r="W312" s="20"/>
      <c r="X312" s="20"/>
      <c r="Y312" s="20"/>
      <c r="Z312" s="20"/>
      <c r="AA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1"/>
      <c r="AN312" s="20"/>
      <c r="AO312" s="20"/>
      <c r="AP312" s="20"/>
      <c r="AQ312" s="20"/>
      <c r="AR312" s="20"/>
      <c r="AS312" s="20"/>
      <c r="AT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1"/>
      <c r="BG312" s="20"/>
      <c r="BH312" s="20"/>
      <c r="BI312" s="20"/>
      <c r="BJ312" s="20"/>
      <c r="BK312" s="20"/>
      <c r="BL312" s="20"/>
      <c r="BM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ht="14.25" customHeight="1">
      <c r="A313" s="30"/>
      <c r="B313" s="20"/>
      <c r="C313" s="20"/>
      <c r="D313" s="20"/>
      <c r="E313" s="20"/>
      <c r="F313" s="20"/>
      <c r="G313" s="20"/>
      <c r="H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1"/>
      <c r="U313" s="20"/>
      <c r="V313" s="20"/>
      <c r="W313" s="20"/>
      <c r="X313" s="20"/>
      <c r="Y313" s="20"/>
      <c r="Z313" s="20"/>
      <c r="AA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1"/>
      <c r="AN313" s="20"/>
      <c r="AO313" s="20"/>
      <c r="AP313" s="20"/>
      <c r="AQ313" s="20"/>
      <c r="AR313" s="20"/>
      <c r="AS313" s="20"/>
      <c r="AT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1"/>
      <c r="BG313" s="20"/>
      <c r="BH313" s="20"/>
      <c r="BI313" s="20"/>
      <c r="BJ313" s="20"/>
      <c r="BK313" s="20"/>
      <c r="BL313" s="20"/>
      <c r="BM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ht="14.25" customHeight="1">
      <c r="A314" s="30"/>
      <c r="B314" s="20"/>
      <c r="C314" s="20"/>
      <c r="D314" s="20"/>
      <c r="E314" s="20"/>
      <c r="F314" s="20"/>
      <c r="G314" s="20"/>
      <c r="H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1"/>
      <c r="U314" s="20"/>
      <c r="V314" s="20"/>
      <c r="W314" s="20"/>
      <c r="X314" s="20"/>
      <c r="Y314" s="20"/>
      <c r="Z314" s="20"/>
      <c r="AA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1"/>
      <c r="AN314" s="20"/>
      <c r="AO314" s="20"/>
      <c r="AP314" s="20"/>
      <c r="AQ314" s="20"/>
      <c r="AR314" s="20"/>
      <c r="AS314" s="20"/>
      <c r="AT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1"/>
      <c r="BG314" s="20"/>
      <c r="BH314" s="20"/>
      <c r="BI314" s="20"/>
      <c r="BJ314" s="20"/>
      <c r="BK314" s="20"/>
      <c r="BL314" s="20"/>
      <c r="BM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ht="14.25" customHeight="1">
      <c r="A315" s="30"/>
      <c r="B315" s="20"/>
      <c r="C315" s="20"/>
      <c r="D315" s="20"/>
      <c r="E315" s="20"/>
      <c r="F315" s="20"/>
      <c r="G315" s="20"/>
      <c r="H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1"/>
      <c r="U315" s="20"/>
      <c r="V315" s="20"/>
      <c r="W315" s="20"/>
      <c r="X315" s="20"/>
      <c r="Y315" s="20"/>
      <c r="Z315" s="20"/>
      <c r="AA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1"/>
      <c r="AN315" s="20"/>
      <c r="AO315" s="20"/>
      <c r="AP315" s="20"/>
      <c r="AQ315" s="20"/>
      <c r="AR315" s="20"/>
      <c r="AS315" s="20"/>
      <c r="AT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1"/>
      <c r="BG315" s="20"/>
      <c r="BH315" s="20"/>
      <c r="BI315" s="20"/>
      <c r="BJ315" s="20"/>
      <c r="BK315" s="20"/>
      <c r="BL315" s="20"/>
      <c r="BM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ht="14.25" customHeight="1">
      <c r="A316" s="30"/>
      <c r="B316" s="20"/>
      <c r="C316" s="20"/>
      <c r="D316" s="20"/>
      <c r="E316" s="20"/>
      <c r="F316" s="20"/>
      <c r="G316" s="20"/>
      <c r="H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1"/>
      <c r="U316" s="20"/>
      <c r="V316" s="20"/>
      <c r="W316" s="20"/>
      <c r="X316" s="20"/>
      <c r="Y316" s="20"/>
      <c r="Z316" s="20"/>
      <c r="AA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1"/>
      <c r="AN316" s="20"/>
      <c r="AO316" s="20"/>
      <c r="AP316" s="20"/>
      <c r="AQ316" s="20"/>
      <c r="AR316" s="20"/>
      <c r="AS316" s="20"/>
      <c r="AT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1"/>
      <c r="BG316" s="20"/>
      <c r="BH316" s="20"/>
      <c r="BI316" s="20"/>
      <c r="BJ316" s="20"/>
      <c r="BK316" s="20"/>
      <c r="BL316" s="20"/>
      <c r="BM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ht="14.25" customHeight="1">
      <c r="A317" s="30"/>
      <c r="B317" s="20"/>
      <c r="C317" s="20"/>
      <c r="D317" s="20"/>
      <c r="E317" s="20"/>
      <c r="F317" s="20"/>
      <c r="G317" s="20"/>
      <c r="H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1"/>
      <c r="U317" s="20"/>
      <c r="V317" s="20"/>
      <c r="W317" s="20"/>
      <c r="X317" s="20"/>
      <c r="Y317" s="20"/>
      <c r="Z317" s="20"/>
      <c r="AA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1"/>
      <c r="AN317" s="20"/>
      <c r="AO317" s="20"/>
      <c r="AP317" s="20"/>
      <c r="AQ317" s="20"/>
      <c r="AR317" s="20"/>
      <c r="AS317" s="20"/>
      <c r="AT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1"/>
      <c r="BG317" s="20"/>
      <c r="BH317" s="20"/>
      <c r="BI317" s="20"/>
      <c r="BJ317" s="20"/>
      <c r="BK317" s="20"/>
      <c r="BL317" s="20"/>
      <c r="BM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ht="14.25" customHeight="1">
      <c r="A318" s="30"/>
      <c r="B318" s="20"/>
      <c r="C318" s="20"/>
      <c r="D318" s="20"/>
      <c r="E318" s="20"/>
      <c r="F318" s="20"/>
      <c r="G318" s="20"/>
      <c r="H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1"/>
      <c r="U318" s="20"/>
      <c r="V318" s="20"/>
      <c r="W318" s="20"/>
      <c r="X318" s="20"/>
      <c r="Y318" s="20"/>
      <c r="Z318" s="20"/>
      <c r="AA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1"/>
      <c r="AN318" s="20"/>
      <c r="AO318" s="20"/>
      <c r="AP318" s="20"/>
      <c r="AQ318" s="20"/>
      <c r="AR318" s="20"/>
      <c r="AS318" s="20"/>
      <c r="AT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1"/>
      <c r="BG318" s="20"/>
      <c r="BH318" s="20"/>
      <c r="BI318" s="20"/>
      <c r="BJ318" s="20"/>
      <c r="BK318" s="20"/>
      <c r="BL318" s="20"/>
      <c r="BM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ht="14.25" customHeight="1">
      <c r="A319" s="30"/>
      <c r="B319" s="20"/>
      <c r="C319" s="20"/>
      <c r="D319" s="20"/>
      <c r="E319" s="20"/>
      <c r="F319" s="20"/>
      <c r="G319" s="20"/>
      <c r="H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1"/>
      <c r="U319" s="20"/>
      <c r="V319" s="20"/>
      <c r="W319" s="20"/>
      <c r="X319" s="20"/>
      <c r="Y319" s="20"/>
      <c r="Z319" s="20"/>
      <c r="AA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1"/>
      <c r="AN319" s="20"/>
      <c r="AO319" s="20"/>
      <c r="AP319" s="20"/>
      <c r="AQ319" s="20"/>
      <c r="AR319" s="20"/>
      <c r="AS319" s="20"/>
      <c r="AT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1"/>
      <c r="BG319" s="20"/>
      <c r="BH319" s="20"/>
      <c r="BI319" s="20"/>
      <c r="BJ319" s="20"/>
      <c r="BK319" s="20"/>
      <c r="BL319" s="20"/>
      <c r="BM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ht="14.25" customHeight="1">
      <c r="A320" s="30"/>
      <c r="B320" s="20"/>
      <c r="C320" s="20"/>
      <c r="D320" s="20"/>
      <c r="E320" s="20"/>
      <c r="F320" s="20"/>
      <c r="G320" s="20"/>
      <c r="H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1"/>
      <c r="U320" s="20"/>
      <c r="V320" s="20"/>
      <c r="W320" s="20"/>
      <c r="X320" s="20"/>
      <c r="Y320" s="20"/>
      <c r="Z320" s="20"/>
      <c r="AA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1"/>
      <c r="AN320" s="20"/>
      <c r="AO320" s="20"/>
      <c r="AP320" s="20"/>
      <c r="AQ320" s="20"/>
      <c r="AR320" s="20"/>
      <c r="AS320" s="20"/>
      <c r="AT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1"/>
      <c r="BG320" s="20"/>
      <c r="BH320" s="20"/>
      <c r="BI320" s="20"/>
      <c r="BJ320" s="20"/>
      <c r="BK320" s="20"/>
      <c r="BL320" s="20"/>
      <c r="BM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ht="14.25" customHeight="1">
      <c r="A321" s="30"/>
      <c r="B321" s="20"/>
      <c r="C321" s="20"/>
      <c r="D321" s="20"/>
      <c r="E321" s="20"/>
      <c r="F321" s="20"/>
      <c r="G321" s="20"/>
      <c r="H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1"/>
      <c r="U321" s="20"/>
      <c r="V321" s="20"/>
      <c r="W321" s="20"/>
      <c r="X321" s="20"/>
      <c r="Y321" s="20"/>
      <c r="Z321" s="20"/>
      <c r="AA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1"/>
      <c r="AN321" s="20"/>
      <c r="AO321" s="20"/>
      <c r="AP321" s="20"/>
      <c r="AQ321" s="20"/>
      <c r="AR321" s="20"/>
      <c r="AS321" s="20"/>
      <c r="AT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1"/>
      <c r="BG321" s="20"/>
      <c r="BH321" s="20"/>
      <c r="BI321" s="20"/>
      <c r="BJ321" s="20"/>
      <c r="BK321" s="20"/>
      <c r="BL321" s="20"/>
      <c r="BM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ht="14.25" customHeight="1">
      <c r="A322" s="30"/>
      <c r="B322" s="20"/>
      <c r="C322" s="20"/>
      <c r="D322" s="20"/>
      <c r="E322" s="20"/>
      <c r="F322" s="20"/>
      <c r="G322" s="20"/>
      <c r="H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1"/>
      <c r="U322" s="20"/>
      <c r="V322" s="20"/>
      <c r="W322" s="20"/>
      <c r="X322" s="20"/>
      <c r="Y322" s="20"/>
      <c r="Z322" s="20"/>
      <c r="AA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1"/>
      <c r="AN322" s="20"/>
      <c r="AO322" s="20"/>
      <c r="AP322" s="20"/>
      <c r="AQ322" s="20"/>
      <c r="AR322" s="20"/>
      <c r="AS322" s="20"/>
      <c r="AT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1"/>
      <c r="BG322" s="20"/>
      <c r="BH322" s="20"/>
      <c r="BI322" s="20"/>
      <c r="BJ322" s="20"/>
      <c r="BK322" s="20"/>
      <c r="BL322" s="20"/>
      <c r="BM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ht="14.25" customHeight="1">
      <c r="A323" s="30"/>
      <c r="B323" s="20"/>
      <c r="C323" s="20"/>
      <c r="D323" s="20"/>
      <c r="E323" s="20"/>
      <c r="F323" s="20"/>
      <c r="G323" s="20"/>
      <c r="H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1"/>
      <c r="U323" s="20"/>
      <c r="V323" s="20"/>
      <c r="W323" s="20"/>
      <c r="X323" s="20"/>
      <c r="Y323" s="20"/>
      <c r="Z323" s="20"/>
      <c r="AA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1"/>
      <c r="AN323" s="20"/>
      <c r="AO323" s="20"/>
      <c r="AP323" s="20"/>
      <c r="AQ323" s="20"/>
      <c r="AR323" s="20"/>
      <c r="AS323" s="20"/>
      <c r="AT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1"/>
      <c r="BG323" s="20"/>
      <c r="BH323" s="20"/>
      <c r="BI323" s="20"/>
      <c r="BJ323" s="20"/>
      <c r="BK323" s="20"/>
      <c r="BL323" s="20"/>
      <c r="BM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ht="14.25" customHeight="1">
      <c r="A324" s="30"/>
      <c r="B324" s="20"/>
      <c r="C324" s="20"/>
      <c r="D324" s="20"/>
      <c r="E324" s="20"/>
      <c r="F324" s="20"/>
      <c r="G324" s="20"/>
      <c r="H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1"/>
      <c r="U324" s="20"/>
      <c r="V324" s="20"/>
      <c r="W324" s="20"/>
      <c r="X324" s="20"/>
      <c r="Y324" s="20"/>
      <c r="Z324" s="20"/>
      <c r="AA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1"/>
      <c r="AN324" s="20"/>
      <c r="AO324" s="20"/>
      <c r="AP324" s="20"/>
      <c r="AQ324" s="20"/>
      <c r="AR324" s="20"/>
      <c r="AS324" s="20"/>
      <c r="AT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1"/>
      <c r="BG324" s="20"/>
      <c r="BH324" s="20"/>
      <c r="BI324" s="20"/>
      <c r="BJ324" s="20"/>
      <c r="BK324" s="20"/>
      <c r="BL324" s="20"/>
      <c r="BM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ht="14.25" customHeight="1">
      <c r="A325" s="30"/>
      <c r="B325" s="20"/>
      <c r="C325" s="20"/>
      <c r="D325" s="20"/>
      <c r="E325" s="20"/>
      <c r="F325" s="20"/>
      <c r="G325" s="20"/>
      <c r="H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1"/>
      <c r="U325" s="20"/>
      <c r="V325" s="20"/>
      <c r="W325" s="20"/>
      <c r="X325" s="20"/>
      <c r="Y325" s="20"/>
      <c r="Z325" s="20"/>
      <c r="AA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1"/>
      <c r="AN325" s="20"/>
      <c r="AO325" s="20"/>
      <c r="AP325" s="20"/>
      <c r="AQ325" s="20"/>
      <c r="AR325" s="20"/>
      <c r="AS325" s="20"/>
      <c r="AT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1"/>
      <c r="BG325" s="20"/>
      <c r="BH325" s="20"/>
      <c r="BI325" s="20"/>
      <c r="BJ325" s="20"/>
      <c r="BK325" s="20"/>
      <c r="BL325" s="20"/>
      <c r="BM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ht="14.25" customHeight="1">
      <c r="A326" s="30"/>
      <c r="B326" s="20"/>
      <c r="C326" s="20"/>
      <c r="D326" s="20"/>
      <c r="E326" s="20"/>
      <c r="F326" s="20"/>
      <c r="G326" s="20"/>
      <c r="H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1"/>
      <c r="U326" s="20"/>
      <c r="V326" s="20"/>
      <c r="W326" s="20"/>
      <c r="X326" s="20"/>
      <c r="Y326" s="20"/>
      <c r="Z326" s="20"/>
      <c r="AA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1"/>
      <c r="AN326" s="20"/>
      <c r="AO326" s="20"/>
      <c r="AP326" s="20"/>
      <c r="AQ326" s="20"/>
      <c r="AR326" s="20"/>
      <c r="AS326" s="20"/>
      <c r="AT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1"/>
      <c r="BG326" s="20"/>
      <c r="BH326" s="20"/>
      <c r="BI326" s="20"/>
      <c r="BJ326" s="20"/>
      <c r="BK326" s="20"/>
      <c r="BL326" s="20"/>
      <c r="BM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ht="14.25" customHeight="1">
      <c r="A327" s="30"/>
      <c r="B327" s="20"/>
      <c r="C327" s="20"/>
      <c r="D327" s="20"/>
      <c r="E327" s="20"/>
      <c r="F327" s="20"/>
      <c r="G327" s="20"/>
      <c r="H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1"/>
      <c r="U327" s="20"/>
      <c r="V327" s="20"/>
      <c r="W327" s="20"/>
      <c r="X327" s="20"/>
      <c r="Y327" s="20"/>
      <c r="Z327" s="20"/>
      <c r="AA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1"/>
      <c r="AN327" s="20"/>
      <c r="AO327" s="20"/>
      <c r="AP327" s="20"/>
      <c r="AQ327" s="20"/>
      <c r="AR327" s="20"/>
      <c r="AS327" s="20"/>
      <c r="AT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1"/>
      <c r="BG327" s="20"/>
      <c r="BH327" s="20"/>
      <c r="BI327" s="20"/>
      <c r="BJ327" s="20"/>
      <c r="BK327" s="20"/>
      <c r="BL327" s="20"/>
      <c r="BM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ht="14.25" customHeight="1">
      <c r="A328" s="30"/>
      <c r="B328" s="20"/>
      <c r="C328" s="20"/>
      <c r="D328" s="20"/>
      <c r="E328" s="20"/>
      <c r="F328" s="20"/>
      <c r="G328" s="20"/>
      <c r="H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1"/>
      <c r="U328" s="20"/>
      <c r="V328" s="20"/>
      <c r="W328" s="20"/>
      <c r="X328" s="20"/>
      <c r="Y328" s="20"/>
      <c r="Z328" s="20"/>
      <c r="AA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1"/>
      <c r="AN328" s="20"/>
      <c r="AO328" s="20"/>
      <c r="AP328" s="20"/>
      <c r="AQ328" s="20"/>
      <c r="AR328" s="20"/>
      <c r="AS328" s="20"/>
      <c r="AT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1"/>
      <c r="BG328" s="20"/>
      <c r="BH328" s="20"/>
      <c r="BI328" s="20"/>
      <c r="BJ328" s="20"/>
      <c r="BK328" s="20"/>
      <c r="BL328" s="20"/>
      <c r="BM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ht="14.25" customHeight="1">
      <c r="A329" s="30"/>
      <c r="B329" s="20"/>
      <c r="C329" s="20"/>
      <c r="D329" s="20"/>
      <c r="E329" s="20"/>
      <c r="F329" s="20"/>
      <c r="G329" s="20"/>
      <c r="H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1"/>
      <c r="U329" s="20"/>
      <c r="V329" s="20"/>
      <c r="W329" s="20"/>
      <c r="X329" s="20"/>
      <c r="Y329" s="20"/>
      <c r="Z329" s="20"/>
      <c r="AA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1"/>
      <c r="AN329" s="20"/>
      <c r="AO329" s="20"/>
      <c r="AP329" s="20"/>
      <c r="AQ329" s="20"/>
      <c r="AR329" s="20"/>
      <c r="AS329" s="20"/>
      <c r="AT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1"/>
      <c r="BG329" s="20"/>
      <c r="BH329" s="20"/>
      <c r="BI329" s="20"/>
      <c r="BJ329" s="20"/>
      <c r="BK329" s="20"/>
      <c r="BL329" s="20"/>
      <c r="BM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ht="14.25" customHeight="1">
      <c r="A330" s="30"/>
      <c r="B330" s="20"/>
      <c r="C330" s="20"/>
      <c r="D330" s="20"/>
      <c r="E330" s="20"/>
      <c r="F330" s="20"/>
      <c r="G330" s="20"/>
      <c r="H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1"/>
      <c r="U330" s="20"/>
      <c r="V330" s="20"/>
      <c r="W330" s="20"/>
      <c r="X330" s="20"/>
      <c r="Y330" s="20"/>
      <c r="Z330" s="20"/>
      <c r="AA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1"/>
      <c r="AN330" s="20"/>
      <c r="AO330" s="20"/>
      <c r="AP330" s="20"/>
      <c r="AQ330" s="20"/>
      <c r="AR330" s="20"/>
      <c r="AS330" s="20"/>
      <c r="AT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1"/>
      <c r="BG330" s="20"/>
      <c r="BH330" s="20"/>
      <c r="BI330" s="20"/>
      <c r="BJ330" s="20"/>
      <c r="BK330" s="20"/>
      <c r="BL330" s="20"/>
      <c r="BM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ht="14.25" customHeight="1">
      <c r="A331" s="30"/>
      <c r="B331" s="20"/>
      <c r="C331" s="20"/>
      <c r="D331" s="20"/>
      <c r="E331" s="20"/>
      <c r="F331" s="20"/>
      <c r="G331" s="20"/>
      <c r="H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1"/>
      <c r="U331" s="20"/>
      <c r="V331" s="20"/>
      <c r="W331" s="20"/>
      <c r="X331" s="20"/>
      <c r="Y331" s="20"/>
      <c r="Z331" s="20"/>
      <c r="AA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1"/>
      <c r="AN331" s="20"/>
      <c r="AO331" s="20"/>
      <c r="AP331" s="20"/>
      <c r="AQ331" s="20"/>
      <c r="AR331" s="20"/>
      <c r="AS331" s="20"/>
      <c r="AT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1"/>
      <c r="BG331" s="20"/>
      <c r="BH331" s="20"/>
      <c r="BI331" s="20"/>
      <c r="BJ331" s="20"/>
      <c r="BK331" s="20"/>
      <c r="BL331" s="20"/>
      <c r="BM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ht="14.25" customHeight="1">
      <c r="A332" s="30"/>
      <c r="B332" s="20"/>
      <c r="C332" s="20"/>
      <c r="D332" s="20"/>
      <c r="E332" s="20"/>
      <c r="F332" s="20"/>
      <c r="G332" s="20"/>
      <c r="H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1"/>
      <c r="U332" s="20"/>
      <c r="V332" s="20"/>
      <c r="W332" s="20"/>
      <c r="X332" s="20"/>
      <c r="Y332" s="20"/>
      <c r="Z332" s="20"/>
      <c r="AA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1"/>
      <c r="AN332" s="20"/>
      <c r="AO332" s="20"/>
      <c r="AP332" s="20"/>
      <c r="AQ332" s="20"/>
      <c r="AR332" s="20"/>
      <c r="AS332" s="20"/>
      <c r="AT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1"/>
      <c r="BG332" s="20"/>
      <c r="BH332" s="20"/>
      <c r="BI332" s="20"/>
      <c r="BJ332" s="20"/>
      <c r="BK332" s="20"/>
      <c r="BL332" s="20"/>
      <c r="BM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ht="14.25" customHeight="1">
      <c r="A333" s="30"/>
      <c r="B333" s="20"/>
      <c r="C333" s="20"/>
      <c r="D333" s="20"/>
      <c r="E333" s="20"/>
      <c r="F333" s="20"/>
      <c r="G333" s="20"/>
      <c r="H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1"/>
      <c r="U333" s="20"/>
      <c r="V333" s="20"/>
      <c r="W333" s="20"/>
      <c r="X333" s="20"/>
      <c r="Y333" s="20"/>
      <c r="Z333" s="20"/>
      <c r="AA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1"/>
      <c r="AN333" s="20"/>
      <c r="AO333" s="20"/>
      <c r="AP333" s="20"/>
      <c r="AQ333" s="20"/>
      <c r="AR333" s="20"/>
      <c r="AS333" s="20"/>
      <c r="AT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1"/>
      <c r="BG333" s="20"/>
      <c r="BH333" s="20"/>
      <c r="BI333" s="20"/>
      <c r="BJ333" s="20"/>
      <c r="BK333" s="20"/>
      <c r="BL333" s="20"/>
      <c r="BM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ht="14.25" customHeight="1">
      <c r="A334" s="30"/>
      <c r="B334" s="20"/>
      <c r="C334" s="20"/>
      <c r="D334" s="20"/>
      <c r="E334" s="20"/>
      <c r="F334" s="20"/>
      <c r="G334" s="20"/>
      <c r="H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1"/>
      <c r="U334" s="20"/>
      <c r="V334" s="20"/>
      <c r="W334" s="20"/>
      <c r="X334" s="20"/>
      <c r="Y334" s="20"/>
      <c r="Z334" s="20"/>
      <c r="AA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1"/>
      <c r="AN334" s="20"/>
      <c r="AO334" s="20"/>
      <c r="AP334" s="20"/>
      <c r="AQ334" s="20"/>
      <c r="AR334" s="20"/>
      <c r="AS334" s="20"/>
      <c r="AT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1"/>
      <c r="BG334" s="20"/>
      <c r="BH334" s="20"/>
      <c r="BI334" s="20"/>
      <c r="BJ334" s="20"/>
      <c r="BK334" s="20"/>
      <c r="BL334" s="20"/>
      <c r="BM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ht="14.25" customHeight="1">
      <c r="A335" s="30"/>
      <c r="B335" s="20"/>
      <c r="C335" s="20"/>
      <c r="D335" s="20"/>
      <c r="E335" s="20"/>
      <c r="F335" s="20"/>
      <c r="G335" s="20"/>
      <c r="H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1"/>
      <c r="U335" s="20"/>
      <c r="V335" s="20"/>
      <c r="W335" s="20"/>
      <c r="X335" s="20"/>
      <c r="Y335" s="20"/>
      <c r="Z335" s="20"/>
      <c r="AA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1"/>
      <c r="AN335" s="20"/>
      <c r="AO335" s="20"/>
      <c r="AP335" s="20"/>
      <c r="AQ335" s="20"/>
      <c r="AR335" s="20"/>
      <c r="AS335" s="20"/>
      <c r="AT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1"/>
      <c r="BG335" s="20"/>
      <c r="BH335" s="20"/>
      <c r="BI335" s="20"/>
      <c r="BJ335" s="20"/>
      <c r="BK335" s="20"/>
      <c r="BL335" s="20"/>
      <c r="BM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ht="14.25" customHeight="1">
      <c r="A336" s="30"/>
      <c r="B336" s="20"/>
      <c r="C336" s="20"/>
      <c r="D336" s="20"/>
      <c r="E336" s="20"/>
      <c r="F336" s="20"/>
      <c r="G336" s="20"/>
      <c r="H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1"/>
      <c r="U336" s="20"/>
      <c r="V336" s="20"/>
      <c r="W336" s="20"/>
      <c r="X336" s="20"/>
      <c r="Y336" s="20"/>
      <c r="Z336" s="20"/>
      <c r="AA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1"/>
      <c r="AN336" s="20"/>
      <c r="AO336" s="20"/>
      <c r="AP336" s="20"/>
      <c r="AQ336" s="20"/>
      <c r="AR336" s="20"/>
      <c r="AS336" s="20"/>
      <c r="AT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1"/>
      <c r="BG336" s="20"/>
      <c r="BH336" s="20"/>
      <c r="BI336" s="20"/>
      <c r="BJ336" s="20"/>
      <c r="BK336" s="20"/>
      <c r="BL336" s="20"/>
      <c r="BM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ht="14.25" customHeight="1">
      <c r="A337" s="30"/>
      <c r="B337" s="20"/>
      <c r="C337" s="20"/>
      <c r="D337" s="20"/>
      <c r="E337" s="20"/>
      <c r="F337" s="20"/>
      <c r="G337" s="20"/>
      <c r="H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1"/>
      <c r="U337" s="20"/>
      <c r="V337" s="20"/>
      <c r="W337" s="20"/>
      <c r="X337" s="20"/>
      <c r="Y337" s="20"/>
      <c r="Z337" s="20"/>
      <c r="AA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1"/>
      <c r="AN337" s="20"/>
      <c r="AO337" s="20"/>
      <c r="AP337" s="20"/>
      <c r="AQ337" s="20"/>
      <c r="AR337" s="20"/>
      <c r="AS337" s="20"/>
      <c r="AT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1"/>
      <c r="BG337" s="20"/>
      <c r="BH337" s="20"/>
      <c r="BI337" s="20"/>
      <c r="BJ337" s="20"/>
      <c r="BK337" s="20"/>
      <c r="BL337" s="20"/>
      <c r="BM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ht="14.25" customHeight="1">
      <c r="A338" s="30"/>
      <c r="B338" s="20"/>
      <c r="C338" s="20"/>
      <c r="D338" s="20"/>
      <c r="E338" s="20"/>
      <c r="F338" s="20"/>
      <c r="G338" s="20"/>
      <c r="H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1"/>
      <c r="U338" s="20"/>
      <c r="V338" s="20"/>
      <c r="W338" s="20"/>
      <c r="X338" s="20"/>
      <c r="Y338" s="20"/>
      <c r="Z338" s="20"/>
      <c r="AA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1"/>
      <c r="AN338" s="20"/>
      <c r="AO338" s="20"/>
      <c r="AP338" s="20"/>
      <c r="AQ338" s="20"/>
      <c r="AR338" s="20"/>
      <c r="AS338" s="20"/>
      <c r="AT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1"/>
      <c r="BG338" s="20"/>
      <c r="BH338" s="20"/>
      <c r="BI338" s="20"/>
      <c r="BJ338" s="20"/>
      <c r="BK338" s="20"/>
      <c r="BL338" s="20"/>
      <c r="BM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ht="14.25" customHeight="1">
      <c r="A339" s="30"/>
      <c r="B339" s="20"/>
      <c r="C339" s="20"/>
      <c r="D339" s="20"/>
      <c r="E339" s="20"/>
      <c r="F339" s="20"/>
      <c r="G339" s="20"/>
      <c r="H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1"/>
      <c r="U339" s="20"/>
      <c r="V339" s="20"/>
      <c r="W339" s="20"/>
      <c r="X339" s="20"/>
      <c r="Y339" s="20"/>
      <c r="Z339" s="20"/>
      <c r="AA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1"/>
      <c r="AN339" s="20"/>
      <c r="AO339" s="20"/>
      <c r="AP339" s="20"/>
      <c r="AQ339" s="20"/>
      <c r="AR339" s="20"/>
      <c r="AS339" s="20"/>
      <c r="AT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1"/>
      <c r="BG339" s="20"/>
      <c r="BH339" s="20"/>
      <c r="BI339" s="20"/>
      <c r="BJ339" s="20"/>
      <c r="BK339" s="20"/>
      <c r="BL339" s="20"/>
      <c r="BM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ht="14.25" customHeight="1">
      <c r="A340" s="30"/>
      <c r="B340" s="20"/>
      <c r="C340" s="20"/>
      <c r="D340" s="20"/>
      <c r="E340" s="20"/>
      <c r="F340" s="20"/>
      <c r="G340" s="20"/>
      <c r="H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1"/>
      <c r="U340" s="20"/>
      <c r="V340" s="20"/>
      <c r="W340" s="20"/>
      <c r="X340" s="20"/>
      <c r="Y340" s="20"/>
      <c r="Z340" s="20"/>
      <c r="AA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1"/>
      <c r="AN340" s="20"/>
      <c r="AO340" s="20"/>
      <c r="AP340" s="20"/>
      <c r="AQ340" s="20"/>
      <c r="AR340" s="20"/>
      <c r="AS340" s="20"/>
      <c r="AT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1"/>
      <c r="BG340" s="20"/>
      <c r="BH340" s="20"/>
      <c r="BI340" s="20"/>
      <c r="BJ340" s="20"/>
      <c r="BK340" s="20"/>
      <c r="BL340" s="20"/>
      <c r="BM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ht="14.25" customHeight="1">
      <c r="A341" s="30"/>
      <c r="B341" s="20"/>
      <c r="C341" s="20"/>
      <c r="D341" s="20"/>
      <c r="E341" s="20"/>
      <c r="F341" s="20"/>
      <c r="G341" s="20"/>
      <c r="H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1"/>
      <c r="U341" s="20"/>
      <c r="V341" s="20"/>
      <c r="W341" s="20"/>
      <c r="X341" s="20"/>
      <c r="Y341" s="20"/>
      <c r="Z341" s="20"/>
      <c r="AA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1"/>
      <c r="AN341" s="20"/>
      <c r="AO341" s="20"/>
      <c r="AP341" s="20"/>
      <c r="AQ341" s="20"/>
      <c r="AR341" s="20"/>
      <c r="AS341" s="20"/>
      <c r="AT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1"/>
      <c r="BG341" s="20"/>
      <c r="BH341" s="20"/>
      <c r="BI341" s="20"/>
      <c r="BJ341" s="20"/>
      <c r="BK341" s="20"/>
      <c r="BL341" s="20"/>
      <c r="BM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ht="14.25" customHeight="1">
      <c r="A342" s="30"/>
      <c r="B342" s="20"/>
      <c r="C342" s="20"/>
      <c r="D342" s="20"/>
      <c r="E342" s="20"/>
      <c r="F342" s="20"/>
      <c r="G342" s="20"/>
      <c r="H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1"/>
      <c r="U342" s="20"/>
      <c r="V342" s="20"/>
      <c r="W342" s="20"/>
      <c r="X342" s="20"/>
      <c r="Y342" s="20"/>
      <c r="Z342" s="20"/>
      <c r="AA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1"/>
      <c r="AN342" s="20"/>
      <c r="AO342" s="20"/>
      <c r="AP342" s="20"/>
      <c r="AQ342" s="20"/>
      <c r="AR342" s="20"/>
      <c r="AS342" s="20"/>
      <c r="AT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1"/>
      <c r="BG342" s="20"/>
      <c r="BH342" s="20"/>
      <c r="BI342" s="20"/>
      <c r="BJ342" s="20"/>
      <c r="BK342" s="20"/>
      <c r="BL342" s="20"/>
      <c r="BM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ht="14.25" customHeight="1">
      <c r="A343" s="30"/>
      <c r="B343" s="20"/>
      <c r="C343" s="20"/>
      <c r="D343" s="20"/>
      <c r="E343" s="20"/>
      <c r="F343" s="20"/>
      <c r="G343" s="20"/>
      <c r="H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1"/>
      <c r="U343" s="20"/>
      <c r="V343" s="20"/>
      <c r="W343" s="20"/>
      <c r="X343" s="20"/>
      <c r="Y343" s="20"/>
      <c r="Z343" s="20"/>
      <c r="AA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1"/>
      <c r="AN343" s="20"/>
      <c r="AO343" s="20"/>
      <c r="AP343" s="20"/>
      <c r="AQ343" s="20"/>
      <c r="AR343" s="20"/>
      <c r="AS343" s="20"/>
      <c r="AT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1"/>
      <c r="BG343" s="20"/>
      <c r="BH343" s="20"/>
      <c r="BI343" s="20"/>
      <c r="BJ343" s="20"/>
      <c r="BK343" s="20"/>
      <c r="BL343" s="20"/>
      <c r="BM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ht="14.25" customHeight="1">
      <c r="A344" s="30"/>
      <c r="B344" s="20"/>
      <c r="C344" s="20"/>
      <c r="D344" s="20"/>
      <c r="E344" s="20"/>
      <c r="F344" s="20"/>
      <c r="G344" s="20"/>
      <c r="H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1"/>
      <c r="U344" s="20"/>
      <c r="V344" s="20"/>
      <c r="W344" s="20"/>
      <c r="X344" s="20"/>
      <c r="Y344" s="20"/>
      <c r="Z344" s="20"/>
      <c r="AA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1"/>
      <c r="AN344" s="20"/>
      <c r="AO344" s="20"/>
      <c r="AP344" s="20"/>
      <c r="AQ344" s="20"/>
      <c r="AR344" s="20"/>
      <c r="AS344" s="20"/>
      <c r="AT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1"/>
      <c r="BG344" s="20"/>
      <c r="BH344" s="20"/>
      <c r="BI344" s="20"/>
      <c r="BJ344" s="20"/>
      <c r="BK344" s="20"/>
      <c r="BL344" s="20"/>
      <c r="BM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ht="14.25" customHeight="1">
      <c r="A345" s="30"/>
      <c r="B345" s="20"/>
      <c r="C345" s="20"/>
      <c r="D345" s="20"/>
      <c r="E345" s="20"/>
      <c r="F345" s="20"/>
      <c r="G345" s="20"/>
      <c r="H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1"/>
      <c r="U345" s="20"/>
      <c r="V345" s="20"/>
      <c r="W345" s="20"/>
      <c r="X345" s="20"/>
      <c r="Y345" s="20"/>
      <c r="Z345" s="20"/>
      <c r="AA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1"/>
      <c r="AN345" s="20"/>
      <c r="AO345" s="20"/>
      <c r="AP345" s="20"/>
      <c r="AQ345" s="20"/>
      <c r="AR345" s="20"/>
      <c r="AS345" s="20"/>
      <c r="AT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1"/>
      <c r="BG345" s="20"/>
      <c r="BH345" s="20"/>
      <c r="BI345" s="20"/>
      <c r="BJ345" s="20"/>
      <c r="BK345" s="20"/>
      <c r="BL345" s="20"/>
      <c r="BM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ht="14.25" customHeight="1">
      <c r="A346" s="30"/>
      <c r="B346" s="20"/>
      <c r="C346" s="20"/>
      <c r="D346" s="20"/>
      <c r="E346" s="20"/>
      <c r="F346" s="20"/>
      <c r="G346" s="20"/>
      <c r="H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1"/>
      <c r="U346" s="20"/>
      <c r="V346" s="20"/>
      <c r="W346" s="20"/>
      <c r="X346" s="20"/>
      <c r="Y346" s="20"/>
      <c r="Z346" s="20"/>
      <c r="AA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1"/>
      <c r="AN346" s="20"/>
      <c r="AO346" s="20"/>
      <c r="AP346" s="20"/>
      <c r="AQ346" s="20"/>
      <c r="AR346" s="20"/>
      <c r="AS346" s="20"/>
      <c r="AT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1"/>
      <c r="BG346" s="20"/>
      <c r="BH346" s="20"/>
      <c r="BI346" s="20"/>
      <c r="BJ346" s="20"/>
      <c r="BK346" s="20"/>
      <c r="BL346" s="20"/>
      <c r="BM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ht="14.25" customHeight="1">
      <c r="A347" s="30"/>
      <c r="B347" s="20"/>
      <c r="C347" s="20"/>
      <c r="D347" s="20"/>
      <c r="E347" s="20"/>
      <c r="F347" s="20"/>
      <c r="G347" s="20"/>
      <c r="H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1"/>
      <c r="U347" s="20"/>
      <c r="V347" s="20"/>
      <c r="W347" s="20"/>
      <c r="X347" s="20"/>
      <c r="Y347" s="20"/>
      <c r="Z347" s="20"/>
      <c r="AA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1"/>
      <c r="AN347" s="20"/>
      <c r="AO347" s="20"/>
      <c r="AP347" s="20"/>
      <c r="AQ347" s="20"/>
      <c r="AR347" s="20"/>
      <c r="AS347" s="20"/>
      <c r="AT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1"/>
      <c r="BG347" s="20"/>
      <c r="BH347" s="20"/>
      <c r="BI347" s="20"/>
      <c r="BJ347" s="20"/>
      <c r="BK347" s="20"/>
      <c r="BL347" s="20"/>
      <c r="BM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ht="14.25" customHeight="1">
      <c r="A348" s="30"/>
      <c r="B348" s="20"/>
      <c r="C348" s="20"/>
      <c r="D348" s="20"/>
      <c r="E348" s="20"/>
      <c r="F348" s="20"/>
      <c r="G348" s="20"/>
      <c r="H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1"/>
      <c r="U348" s="20"/>
      <c r="V348" s="20"/>
      <c r="W348" s="20"/>
      <c r="X348" s="20"/>
      <c r="Y348" s="20"/>
      <c r="Z348" s="20"/>
      <c r="AA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1"/>
      <c r="AN348" s="20"/>
      <c r="AO348" s="20"/>
      <c r="AP348" s="20"/>
      <c r="AQ348" s="20"/>
      <c r="AR348" s="20"/>
      <c r="AS348" s="20"/>
      <c r="AT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1"/>
      <c r="BG348" s="20"/>
      <c r="BH348" s="20"/>
      <c r="BI348" s="20"/>
      <c r="BJ348" s="20"/>
      <c r="BK348" s="20"/>
      <c r="BL348" s="20"/>
      <c r="BM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ht="14.25" customHeight="1">
      <c r="A349" s="30"/>
      <c r="B349" s="20"/>
      <c r="C349" s="20"/>
      <c r="D349" s="20"/>
      <c r="E349" s="20"/>
      <c r="F349" s="20"/>
      <c r="G349" s="20"/>
      <c r="H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1"/>
      <c r="U349" s="20"/>
      <c r="V349" s="20"/>
      <c r="W349" s="20"/>
      <c r="X349" s="20"/>
      <c r="Y349" s="20"/>
      <c r="Z349" s="20"/>
      <c r="AA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1"/>
      <c r="AN349" s="20"/>
      <c r="AO349" s="20"/>
      <c r="AP349" s="20"/>
      <c r="AQ349" s="20"/>
      <c r="AR349" s="20"/>
      <c r="AS349" s="20"/>
      <c r="AT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1"/>
      <c r="BG349" s="20"/>
      <c r="BH349" s="20"/>
      <c r="BI349" s="20"/>
      <c r="BJ349" s="20"/>
      <c r="BK349" s="20"/>
      <c r="BL349" s="20"/>
      <c r="BM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ht="14.25" customHeight="1">
      <c r="A350" s="30"/>
      <c r="B350" s="20"/>
      <c r="C350" s="20"/>
      <c r="D350" s="20"/>
      <c r="E350" s="20"/>
      <c r="F350" s="20"/>
      <c r="G350" s="20"/>
      <c r="H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1"/>
      <c r="U350" s="20"/>
      <c r="V350" s="20"/>
      <c r="W350" s="20"/>
      <c r="X350" s="20"/>
      <c r="Y350" s="20"/>
      <c r="Z350" s="20"/>
      <c r="AA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1"/>
      <c r="AN350" s="20"/>
      <c r="AO350" s="20"/>
      <c r="AP350" s="20"/>
      <c r="AQ350" s="20"/>
      <c r="AR350" s="20"/>
      <c r="AS350" s="20"/>
      <c r="AT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1"/>
      <c r="BG350" s="20"/>
      <c r="BH350" s="20"/>
      <c r="BI350" s="20"/>
      <c r="BJ350" s="20"/>
      <c r="BK350" s="20"/>
      <c r="BL350" s="20"/>
      <c r="BM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ht="14.25" customHeight="1">
      <c r="A351" s="30"/>
      <c r="B351" s="20"/>
      <c r="C351" s="20"/>
      <c r="D351" s="20"/>
      <c r="E351" s="20"/>
      <c r="F351" s="20"/>
      <c r="G351" s="20"/>
      <c r="H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1"/>
      <c r="U351" s="20"/>
      <c r="V351" s="20"/>
      <c r="W351" s="20"/>
      <c r="X351" s="20"/>
      <c r="Y351" s="20"/>
      <c r="Z351" s="20"/>
      <c r="AA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1"/>
      <c r="AN351" s="20"/>
      <c r="AO351" s="20"/>
      <c r="AP351" s="20"/>
      <c r="AQ351" s="20"/>
      <c r="AR351" s="20"/>
      <c r="AS351" s="20"/>
      <c r="AT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1"/>
      <c r="BG351" s="20"/>
      <c r="BH351" s="20"/>
      <c r="BI351" s="20"/>
      <c r="BJ351" s="20"/>
      <c r="BK351" s="20"/>
      <c r="BL351" s="20"/>
      <c r="BM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ht="14.25" customHeight="1">
      <c r="A352" s="30"/>
      <c r="B352" s="20"/>
      <c r="C352" s="20"/>
      <c r="D352" s="20"/>
      <c r="E352" s="20"/>
      <c r="F352" s="20"/>
      <c r="G352" s="20"/>
      <c r="H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1"/>
      <c r="U352" s="20"/>
      <c r="V352" s="20"/>
      <c r="W352" s="20"/>
      <c r="X352" s="20"/>
      <c r="Y352" s="20"/>
      <c r="Z352" s="20"/>
      <c r="AA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1"/>
      <c r="AN352" s="20"/>
      <c r="AO352" s="20"/>
      <c r="AP352" s="20"/>
      <c r="AQ352" s="20"/>
      <c r="AR352" s="20"/>
      <c r="AS352" s="20"/>
      <c r="AT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1"/>
      <c r="BG352" s="20"/>
      <c r="BH352" s="20"/>
      <c r="BI352" s="20"/>
      <c r="BJ352" s="20"/>
      <c r="BK352" s="20"/>
      <c r="BL352" s="20"/>
      <c r="BM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ht="14.25" customHeight="1">
      <c r="A353" s="30"/>
      <c r="B353" s="20"/>
      <c r="C353" s="20"/>
      <c r="D353" s="20"/>
      <c r="E353" s="20"/>
      <c r="F353" s="20"/>
      <c r="G353" s="20"/>
      <c r="H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1"/>
      <c r="U353" s="20"/>
      <c r="V353" s="20"/>
      <c r="W353" s="20"/>
      <c r="X353" s="20"/>
      <c r="Y353" s="20"/>
      <c r="Z353" s="20"/>
      <c r="AA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1"/>
      <c r="AN353" s="20"/>
      <c r="AO353" s="20"/>
      <c r="AP353" s="20"/>
      <c r="AQ353" s="20"/>
      <c r="AR353" s="20"/>
      <c r="AS353" s="20"/>
      <c r="AT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1"/>
      <c r="BG353" s="20"/>
      <c r="BH353" s="20"/>
      <c r="BI353" s="20"/>
      <c r="BJ353" s="20"/>
      <c r="BK353" s="20"/>
      <c r="BL353" s="20"/>
      <c r="BM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ht="14.25" customHeight="1">
      <c r="A354" s="30"/>
      <c r="B354" s="20"/>
      <c r="C354" s="20"/>
      <c r="D354" s="20"/>
      <c r="E354" s="20"/>
      <c r="F354" s="20"/>
      <c r="G354" s="20"/>
      <c r="H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1"/>
      <c r="U354" s="20"/>
      <c r="V354" s="20"/>
      <c r="W354" s="20"/>
      <c r="X354" s="20"/>
      <c r="Y354" s="20"/>
      <c r="Z354" s="20"/>
      <c r="AA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1"/>
      <c r="AN354" s="20"/>
      <c r="AO354" s="20"/>
      <c r="AP354" s="20"/>
      <c r="AQ354" s="20"/>
      <c r="AR354" s="20"/>
      <c r="AS354" s="20"/>
      <c r="AT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1"/>
      <c r="BG354" s="20"/>
      <c r="BH354" s="20"/>
      <c r="BI354" s="20"/>
      <c r="BJ354" s="20"/>
      <c r="BK354" s="20"/>
      <c r="BL354" s="20"/>
      <c r="BM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ht="14.25" customHeight="1">
      <c r="A355" s="30"/>
      <c r="B355" s="20"/>
      <c r="C355" s="20"/>
      <c r="D355" s="20"/>
      <c r="E355" s="20"/>
      <c r="F355" s="20"/>
      <c r="G355" s="20"/>
      <c r="H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1"/>
      <c r="U355" s="20"/>
      <c r="V355" s="20"/>
      <c r="W355" s="20"/>
      <c r="X355" s="20"/>
      <c r="Y355" s="20"/>
      <c r="Z355" s="20"/>
      <c r="AA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1"/>
      <c r="AN355" s="20"/>
      <c r="AO355" s="20"/>
      <c r="AP355" s="20"/>
      <c r="AQ355" s="20"/>
      <c r="AR355" s="20"/>
      <c r="AS355" s="20"/>
      <c r="AT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1"/>
      <c r="BG355" s="20"/>
      <c r="BH355" s="20"/>
      <c r="BI355" s="20"/>
      <c r="BJ355" s="20"/>
      <c r="BK355" s="20"/>
      <c r="BL355" s="20"/>
      <c r="BM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ht="14.25" customHeight="1">
      <c r="A356" s="30"/>
      <c r="B356" s="20"/>
      <c r="C356" s="20"/>
      <c r="D356" s="20"/>
      <c r="E356" s="20"/>
      <c r="F356" s="20"/>
      <c r="G356" s="20"/>
      <c r="H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1"/>
      <c r="U356" s="20"/>
      <c r="V356" s="20"/>
      <c r="W356" s="20"/>
      <c r="X356" s="20"/>
      <c r="Y356" s="20"/>
      <c r="Z356" s="20"/>
      <c r="AA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1"/>
      <c r="AN356" s="20"/>
      <c r="AO356" s="20"/>
      <c r="AP356" s="20"/>
      <c r="AQ356" s="20"/>
      <c r="AR356" s="20"/>
      <c r="AS356" s="20"/>
      <c r="AT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1"/>
      <c r="BG356" s="20"/>
      <c r="BH356" s="20"/>
      <c r="BI356" s="20"/>
      <c r="BJ356" s="20"/>
      <c r="BK356" s="20"/>
      <c r="BL356" s="20"/>
      <c r="BM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ht="14.25" customHeight="1">
      <c r="A357" s="30"/>
      <c r="B357" s="20"/>
      <c r="C357" s="20"/>
      <c r="D357" s="20"/>
      <c r="E357" s="20"/>
      <c r="F357" s="20"/>
      <c r="G357" s="20"/>
      <c r="H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1"/>
      <c r="U357" s="20"/>
      <c r="V357" s="20"/>
      <c r="W357" s="20"/>
      <c r="X357" s="20"/>
      <c r="Y357" s="20"/>
      <c r="Z357" s="20"/>
      <c r="AA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1"/>
      <c r="AN357" s="20"/>
      <c r="AO357" s="20"/>
      <c r="AP357" s="20"/>
      <c r="AQ357" s="20"/>
      <c r="AR357" s="20"/>
      <c r="AS357" s="20"/>
      <c r="AT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1"/>
      <c r="BG357" s="20"/>
      <c r="BH357" s="20"/>
      <c r="BI357" s="20"/>
      <c r="BJ357" s="20"/>
      <c r="BK357" s="20"/>
      <c r="BL357" s="20"/>
      <c r="BM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ht="14.25" customHeight="1">
      <c r="A358" s="30"/>
      <c r="B358" s="20"/>
      <c r="C358" s="20"/>
      <c r="D358" s="20"/>
      <c r="E358" s="20"/>
      <c r="F358" s="20"/>
      <c r="G358" s="20"/>
      <c r="H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1"/>
      <c r="U358" s="20"/>
      <c r="V358" s="20"/>
      <c r="W358" s="20"/>
      <c r="X358" s="20"/>
      <c r="Y358" s="20"/>
      <c r="Z358" s="20"/>
      <c r="AA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1"/>
      <c r="AN358" s="20"/>
      <c r="AO358" s="20"/>
      <c r="AP358" s="20"/>
      <c r="AQ358" s="20"/>
      <c r="AR358" s="20"/>
      <c r="AS358" s="20"/>
      <c r="AT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1"/>
      <c r="BG358" s="20"/>
      <c r="BH358" s="20"/>
      <c r="BI358" s="20"/>
      <c r="BJ358" s="20"/>
      <c r="BK358" s="20"/>
      <c r="BL358" s="20"/>
      <c r="BM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ht="14.25" customHeight="1">
      <c r="A359" s="30"/>
      <c r="B359" s="20"/>
      <c r="C359" s="20"/>
      <c r="D359" s="20"/>
      <c r="E359" s="20"/>
      <c r="F359" s="20"/>
      <c r="G359" s="20"/>
      <c r="H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1"/>
      <c r="U359" s="20"/>
      <c r="V359" s="20"/>
      <c r="W359" s="20"/>
      <c r="X359" s="20"/>
      <c r="Y359" s="20"/>
      <c r="Z359" s="20"/>
      <c r="AA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1"/>
      <c r="AN359" s="20"/>
      <c r="AO359" s="20"/>
      <c r="AP359" s="20"/>
      <c r="AQ359" s="20"/>
      <c r="AR359" s="20"/>
      <c r="AS359" s="20"/>
      <c r="AT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1"/>
      <c r="BG359" s="20"/>
      <c r="BH359" s="20"/>
      <c r="BI359" s="20"/>
      <c r="BJ359" s="20"/>
      <c r="BK359" s="20"/>
      <c r="BL359" s="20"/>
      <c r="BM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ht="14.25" customHeight="1">
      <c r="A360" s="30"/>
      <c r="B360" s="20"/>
      <c r="C360" s="20"/>
      <c r="D360" s="20"/>
      <c r="E360" s="20"/>
      <c r="F360" s="20"/>
      <c r="G360" s="20"/>
      <c r="H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1"/>
      <c r="U360" s="20"/>
      <c r="V360" s="20"/>
      <c r="W360" s="20"/>
      <c r="X360" s="20"/>
      <c r="Y360" s="20"/>
      <c r="Z360" s="20"/>
      <c r="AA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1"/>
      <c r="AN360" s="20"/>
      <c r="AO360" s="20"/>
      <c r="AP360" s="20"/>
      <c r="AQ360" s="20"/>
      <c r="AR360" s="20"/>
      <c r="AS360" s="20"/>
      <c r="AT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1"/>
      <c r="BG360" s="20"/>
      <c r="BH360" s="20"/>
      <c r="BI360" s="20"/>
      <c r="BJ360" s="20"/>
      <c r="BK360" s="20"/>
      <c r="BL360" s="20"/>
      <c r="BM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ht="14.25" customHeight="1">
      <c r="A361" s="30"/>
      <c r="B361" s="20"/>
      <c r="C361" s="20"/>
      <c r="D361" s="20"/>
      <c r="E361" s="20"/>
      <c r="F361" s="20"/>
      <c r="G361" s="20"/>
      <c r="H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1"/>
      <c r="U361" s="20"/>
      <c r="V361" s="20"/>
      <c r="W361" s="20"/>
      <c r="X361" s="20"/>
      <c r="Y361" s="20"/>
      <c r="Z361" s="20"/>
      <c r="AA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1"/>
      <c r="AN361" s="20"/>
      <c r="AO361" s="20"/>
      <c r="AP361" s="20"/>
      <c r="AQ361" s="20"/>
      <c r="AR361" s="20"/>
      <c r="AS361" s="20"/>
      <c r="AT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1"/>
      <c r="BG361" s="20"/>
      <c r="BH361" s="20"/>
      <c r="BI361" s="20"/>
      <c r="BJ361" s="20"/>
      <c r="BK361" s="20"/>
      <c r="BL361" s="20"/>
      <c r="BM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ht="14.25" customHeight="1">
      <c r="A362" s="30"/>
      <c r="B362" s="20"/>
      <c r="C362" s="20"/>
      <c r="D362" s="20"/>
      <c r="E362" s="20"/>
      <c r="F362" s="20"/>
      <c r="G362" s="20"/>
      <c r="H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1"/>
      <c r="U362" s="20"/>
      <c r="V362" s="20"/>
      <c r="W362" s="20"/>
      <c r="X362" s="20"/>
      <c r="Y362" s="20"/>
      <c r="Z362" s="20"/>
      <c r="AA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1"/>
      <c r="AN362" s="20"/>
      <c r="AO362" s="20"/>
      <c r="AP362" s="20"/>
      <c r="AQ362" s="20"/>
      <c r="AR362" s="20"/>
      <c r="AS362" s="20"/>
      <c r="AT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1"/>
      <c r="BG362" s="20"/>
      <c r="BH362" s="20"/>
      <c r="BI362" s="20"/>
      <c r="BJ362" s="20"/>
      <c r="BK362" s="20"/>
      <c r="BL362" s="20"/>
      <c r="BM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ht="14.25" customHeight="1">
      <c r="A363" s="30"/>
      <c r="B363" s="20"/>
      <c r="C363" s="20"/>
      <c r="D363" s="20"/>
      <c r="E363" s="20"/>
      <c r="F363" s="20"/>
      <c r="G363" s="20"/>
      <c r="H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1"/>
      <c r="U363" s="20"/>
      <c r="V363" s="20"/>
      <c r="W363" s="20"/>
      <c r="X363" s="20"/>
      <c r="Y363" s="20"/>
      <c r="Z363" s="20"/>
      <c r="AA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1"/>
      <c r="AN363" s="20"/>
      <c r="AO363" s="20"/>
      <c r="AP363" s="20"/>
      <c r="AQ363" s="20"/>
      <c r="AR363" s="20"/>
      <c r="AS363" s="20"/>
      <c r="AT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1"/>
      <c r="BG363" s="20"/>
      <c r="BH363" s="20"/>
      <c r="BI363" s="20"/>
      <c r="BJ363" s="20"/>
      <c r="BK363" s="20"/>
      <c r="BL363" s="20"/>
      <c r="BM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ht="14.25" customHeight="1">
      <c r="A364" s="30"/>
      <c r="B364" s="20"/>
      <c r="C364" s="20"/>
      <c r="D364" s="20"/>
      <c r="E364" s="20"/>
      <c r="F364" s="20"/>
      <c r="G364" s="20"/>
      <c r="H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1"/>
      <c r="U364" s="20"/>
      <c r="V364" s="20"/>
      <c r="W364" s="20"/>
      <c r="X364" s="20"/>
      <c r="Y364" s="20"/>
      <c r="Z364" s="20"/>
      <c r="AA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1"/>
      <c r="AN364" s="20"/>
      <c r="AO364" s="20"/>
      <c r="AP364" s="20"/>
      <c r="AQ364" s="20"/>
      <c r="AR364" s="20"/>
      <c r="AS364" s="20"/>
      <c r="AT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1"/>
      <c r="BG364" s="20"/>
      <c r="BH364" s="20"/>
      <c r="BI364" s="20"/>
      <c r="BJ364" s="20"/>
      <c r="BK364" s="20"/>
      <c r="BL364" s="20"/>
      <c r="BM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ht="14.25" customHeight="1">
      <c r="A365" s="30"/>
      <c r="B365" s="20"/>
      <c r="C365" s="20"/>
      <c r="D365" s="20"/>
      <c r="E365" s="20"/>
      <c r="F365" s="20"/>
      <c r="G365" s="20"/>
      <c r="H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1"/>
      <c r="U365" s="20"/>
      <c r="V365" s="20"/>
      <c r="W365" s="20"/>
      <c r="X365" s="20"/>
      <c r="Y365" s="20"/>
      <c r="Z365" s="20"/>
      <c r="AA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1"/>
      <c r="AN365" s="20"/>
      <c r="AO365" s="20"/>
      <c r="AP365" s="20"/>
      <c r="AQ365" s="20"/>
      <c r="AR365" s="20"/>
      <c r="AS365" s="20"/>
      <c r="AT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1"/>
      <c r="BG365" s="20"/>
      <c r="BH365" s="20"/>
      <c r="BI365" s="20"/>
      <c r="BJ365" s="20"/>
      <c r="BK365" s="20"/>
      <c r="BL365" s="20"/>
      <c r="BM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ht="14.25" customHeight="1">
      <c r="A366" s="30"/>
      <c r="B366" s="20"/>
      <c r="C366" s="20"/>
      <c r="D366" s="20"/>
      <c r="E366" s="20"/>
      <c r="F366" s="20"/>
      <c r="G366" s="20"/>
      <c r="H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1"/>
      <c r="U366" s="20"/>
      <c r="V366" s="20"/>
      <c r="W366" s="20"/>
      <c r="X366" s="20"/>
      <c r="Y366" s="20"/>
      <c r="Z366" s="20"/>
      <c r="AA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1"/>
      <c r="AN366" s="20"/>
      <c r="AO366" s="20"/>
      <c r="AP366" s="20"/>
      <c r="AQ366" s="20"/>
      <c r="AR366" s="20"/>
      <c r="AS366" s="20"/>
      <c r="AT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1"/>
      <c r="BG366" s="20"/>
      <c r="BH366" s="20"/>
      <c r="BI366" s="20"/>
      <c r="BJ366" s="20"/>
      <c r="BK366" s="20"/>
      <c r="BL366" s="20"/>
      <c r="BM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ht="14.25" customHeight="1">
      <c r="A367" s="30"/>
      <c r="B367" s="20"/>
      <c r="C367" s="20"/>
      <c r="D367" s="20"/>
      <c r="E367" s="20"/>
      <c r="F367" s="20"/>
      <c r="G367" s="20"/>
      <c r="H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1"/>
      <c r="U367" s="20"/>
      <c r="V367" s="20"/>
      <c r="W367" s="20"/>
      <c r="X367" s="20"/>
      <c r="Y367" s="20"/>
      <c r="Z367" s="20"/>
      <c r="AA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1"/>
      <c r="AN367" s="20"/>
      <c r="AO367" s="20"/>
      <c r="AP367" s="20"/>
      <c r="AQ367" s="20"/>
      <c r="AR367" s="20"/>
      <c r="AS367" s="20"/>
      <c r="AT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1"/>
      <c r="BG367" s="20"/>
      <c r="BH367" s="20"/>
      <c r="BI367" s="20"/>
      <c r="BJ367" s="20"/>
      <c r="BK367" s="20"/>
      <c r="BL367" s="20"/>
      <c r="BM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ht="14.25" customHeight="1">
      <c r="A368" s="30"/>
      <c r="B368" s="20"/>
      <c r="C368" s="20"/>
      <c r="D368" s="20"/>
      <c r="E368" s="20"/>
      <c r="F368" s="20"/>
      <c r="G368" s="20"/>
      <c r="H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1"/>
      <c r="U368" s="20"/>
      <c r="V368" s="20"/>
      <c r="W368" s="20"/>
      <c r="X368" s="20"/>
      <c r="Y368" s="20"/>
      <c r="Z368" s="20"/>
      <c r="AA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1"/>
      <c r="AN368" s="20"/>
      <c r="AO368" s="20"/>
      <c r="AP368" s="20"/>
      <c r="AQ368" s="20"/>
      <c r="AR368" s="20"/>
      <c r="AS368" s="20"/>
      <c r="AT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1"/>
      <c r="BG368" s="20"/>
      <c r="BH368" s="20"/>
      <c r="BI368" s="20"/>
      <c r="BJ368" s="20"/>
      <c r="BK368" s="20"/>
      <c r="BL368" s="20"/>
      <c r="BM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ht="14.25" customHeight="1">
      <c r="A369" s="30"/>
      <c r="B369" s="20"/>
      <c r="C369" s="20"/>
      <c r="D369" s="20"/>
      <c r="E369" s="20"/>
      <c r="F369" s="20"/>
      <c r="G369" s="20"/>
      <c r="H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1"/>
      <c r="U369" s="20"/>
      <c r="V369" s="20"/>
      <c r="W369" s="20"/>
      <c r="X369" s="20"/>
      <c r="Y369" s="20"/>
      <c r="Z369" s="20"/>
      <c r="AA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1"/>
      <c r="AN369" s="20"/>
      <c r="AO369" s="20"/>
      <c r="AP369" s="20"/>
      <c r="AQ369" s="20"/>
      <c r="AR369" s="20"/>
      <c r="AS369" s="20"/>
      <c r="AT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1"/>
      <c r="BG369" s="20"/>
      <c r="BH369" s="20"/>
      <c r="BI369" s="20"/>
      <c r="BJ369" s="20"/>
      <c r="BK369" s="20"/>
      <c r="BL369" s="20"/>
      <c r="BM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ht="14.25" customHeight="1">
      <c r="A370" s="30"/>
      <c r="B370" s="20"/>
      <c r="C370" s="20"/>
      <c r="D370" s="20"/>
      <c r="E370" s="20"/>
      <c r="F370" s="20"/>
      <c r="G370" s="20"/>
      <c r="H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1"/>
      <c r="U370" s="20"/>
      <c r="V370" s="20"/>
      <c r="W370" s="20"/>
      <c r="X370" s="20"/>
      <c r="Y370" s="20"/>
      <c r="Z370" s="20"/>
      <c r="AA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1"/>
      <c r="AN370" s="20"/>
      <c r="AO370" s="20"/>
      <c r="AP370" s="20"/>
      <c r="AQ370" s="20"/>
      <c r="AR370" s="20"/>
      <c r="AS370" s="20"/>
      <c r="AT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1"/>
      <c r="BG370" s="20"/>
      <c r="BH370" s="20"/>
      <c r="BI370" s="20"/>
      <c r="BJ370" s="20"/>
      <c r="BK370" s="20"/>
      <c r="BL370" s="20"/>
      <c r="BM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ht="14.25" customHeight="1">
      <c r="A371" s="30"/>
      <c r="B371" s="20"/>
      <c r="C371" s="20"/>
      <c r="D371" s="20"/>
      <c r="E371" s="20"/>
      <c r="F371" s="20"/>
      <c r="G371" s="20"/>
      <c r="H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1"/>
      <c r="U371" s="20"/>
      <c r="V371" s="20"/>
      <c r="W371" s="20"/>
      <c r="X371" s="20"/>
      <c r="Y371" s="20"/>
      <c r="Z371" s="20"/>
      <c r="AA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1"/>
      <c r="AN371" s="20"/>
      <c r="AO371" s="20"/>
      <c r="AP371" s="20"/>
      <c r="AQ371" s="20"/>
      <c r="AR371" s="20"/>
      <c r="AS371" s="20"/>
      <c r="AT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1"/>
      <c r="BG371" s="20"/>
      <c r="BH371" s="20"/>
      <c r="BI371" s="20"/>
      <c r="BJ371" s="20"/>
      <c r="BK371" s="20"/>
      <c r="BL371" s="20"/>
      <c r="BM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ht="14.25" customHeight="1">
      <c r="A372" s="30"/>
      <c r="B372" s="20"/>
      <c r="C372" s="20"/>
      <c r="D372" s="20"/>
      <c r="E372" s="20"/>
      <c r="F372" s="20"/>
      <c r="G372" s="20"/>
      <c r="H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1"/>
      <c r="U372" s="20"/>
      <c r="V372" s="20"/>
      <c r="W372" s="20"/>
      <c r="X372" s="20"/>
      <c r="Y372" s="20"/>
      <c r="Z372" s="20"/>
      <c r="AA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1"/>
      <c r="AN372" s="20"/>
      <c r="AO372" s="20"/>
      <c r="AP372" s="20"/>
      <c r="AQ372" s="20"/>
      <c r="AR372" s="20"/>
      <c r="AS372" s="20"/>
      <c r="AT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1"/>
      <c r="BG372" s="20"/>
      <c r="BH372" s="20"/>
      <c r="BI372" s="20"/>
      <c r="BJ372" s="20"/>
      <c r="BK372" s="20"/>
      <c r="BL372" s="20"/>
      <c r="BM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ht="14.25" customHeight="1">
      <c r="A373" s="30"/>
      <c r="B373" s="20"/>
      <c r="C373" s="20"/>
      <c r="D373" s="20"/>
      <c r="E373" s="20"/>
      <c r="F373" s="20"/>
      <c r="G373" s="20"/>
      <c r="H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1"/>
      <c r="U373" s="20"/>
      <c r="V373" s="20"/>
      <c r="W373" s="20"/>
      <c r="X373" s="20"/>
      <c r="Y373" s="20"/>
      <c r="Z373" s="20"/>
      <c r="AA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1"/>
      <c r="AN373" s="20"/>
      <c r="AO373" s="20"/>
      <c r="AP373" s="20"/>
      <c r="AQ373" s="20"/>
      <c r="AR373" s="20"/>
      <c r="AS373" s="20"/>
      <c r="AT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1"/>
      <c r="BG373" s="20"/>
      <c r="BH373" s="20"/>
      <c r="BI373" s="20"/>
      <c r="BJ373" s="20"/>
      <c r="BK373" s="20"/>
      <c r="BL373" s="20"/>
      <c r="BM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ht="14.25" customHeight="1">
      <c r="A374" s="30"/>
      <c r="B374" s="20"/>
      <c r="C374" s="20"/>
      <c r="D374" s="20"/>
      <c r="E374" s="20"/>
      <c r="F374" s="20"/>
      <c r="G374" s="20"/>
      <c r="H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1"/>
      <c r="U374" s="20"/>
      <c r="V374" s="20"/>
      <c r="W374" s="20"/>
      <c r="X374" s="20"/>
      <c r="Y374" s="20"/>
      <c r="Z374" s="20"/>
      <c r="AA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1"/>
      <c r="AN374" s="20"/>
      <c r="AO374" s="20"/>
      <c r="AP374" s="20"/>
      <c r="AQ374" s="20"/>
      <c r="AR374" s="20"/>
      <c r="AS374" s="20"/>
      <c r="AT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1"/>
      <c r="BG374" s="20"/>
      <c r="BH374" s="20"/>
      <c r="BI374" s="20"/>
      <c r="BJ374" s="20"/>
      <c r="BK374" s="20"/>
      <c r="BL374" s="20"/>
      <c r="BM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ht="14.25" customHeight="1">
      <c r="A375" s="30"/>
      <c r="B375" s="20"/>
      <c r="C375" s="20"/>
      <c r="D375" s="20"/>
      <c r="E375" s="20"/>
      <c r="F375" s="20"/>
      <c r="G375" s="20"/>
      <c r="H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1"/>
      <c r="U375" s="20"/>
      <c r="V375" s="20"/>
      <c r="W375" s="20"/>
      <c r="X375" s="20"/>
      <c r="Y375" s="20"/>
      <c r="Z375" s="20"/>
      <c r="AA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1"/>
      <c r="AN375" s="20"/>
      <c r="AO375" s="20"/>
      <c r="AP375" s="20"/>
      <c r="AQ375" s="20"/>
      <c r="AR375" s="20"/>
      <c r="AS375" s="20"/>
      <c r="AT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1"/>
      <c r="BG375" s="20"/>
      <c r="BH375" s="20"/>
      <c r="BI375" s="20"/>
      <c r="BJ375" s="20"/>
      <c r="BK375" s="20"/>
      <c r="BL375" s="20"/>
      <c r="BM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ht="14.25" customHeight="1">
      <c r="A376" s="30"/>
      <c r="B376" s="20"/>
      <c r="C376" s="20"/>
      <c r="D376" s="20"/>
      <c r="E376" s="20"/>
      <c r="F376" s="20"/>
      <c r="G376" s="20"/>
      <c r="H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1"/>
      <c r="U376" s="20"/>
      <c r="V376" s="20"/>
      <c r="W376" s="20"/>
      <c r="X376" s="20"/>
      <c r="Y376" s="20"/>
      <c r="Z376" s="20"/>
      <c r="AA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1"/>
      <c r="AN376" s="20"/>
      <c r="AO376" s="20"/>
      <c r="AP376" s="20"/>
      <c r="AQ376" s="20"/>
      <c r="AR376" s="20"/>
      <c r="AS376" s="20"/>
      <c r="AT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1"/>
      <c r="BG376" s="20"/>
      <c r="BH376" s="20"/>
      <c r="BI376" s="20"/>
      <c r="BJ376" s="20"/>
      <c r="BK376" s="20"/>
      <c r="BL376" s="20"/>
      <c r="BM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ht="14.25" customHeight="1">
      <c r="A377" s="30"/>
      <c r="B377" s="20"/>
      <c r="C377" s="20"/>
      <c r="D377" s="20"/>
      <c r="E377" s="20"/>
      <c r="F377" s="20"/>
      <c r="G377" s="20"/>
      <c r="H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1"/>
      <c r="U377" s="20"/>
      <c r="V377" s="20"/>
      <c r="W377" s="20"/>
      <c r="X377" s="20"/>
      <c r="Y377" s="20"/>
      <c r="Z377" s="20"/>
      <c r="AA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1"/>
      <c r="AN377" s="20"/>
      <c r="AO377" s="20"/>
      <c r="AP377" s="20"/>
      <c r="AQ377" s="20"/>
      <c r="AR377" s="20"/>
      <c r="AS377" s="20"/>
      <c r="AT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1"/>
      <c r="BG377" s="20"/>
      <c r="BH377" s="20"/>
      <c r="BI377" s="20"/>
      <c r="BJ377" s="20"/>
      <c r="BK377" s="20"/>
      <c r="BL377" s="20"/>
      <c r="BM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ht="14.25" customHeight="1">
      <c r="A378" s="30"/>
      <c r="B378" s="20"/>
      <c r="C378" s="20"/>
      <c r="D378" s="20"/>
      <c r="E378" s="20"/>
      <c r="F378" s="20"/>
      <c r="G378" s="20"/>
      <c r="H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1"/>
      <c r="U378" s="20"/>
      <c r="V378" s="20"/>
      <c r="W378" s="20"/>
      <c r="X378" s="20"/>
      <c r="Y378" s="20"/>
      <c r="Z378" s="20"/>
      <c r="AA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1"/>
      <c r="AN378" s="20"/>
      <c r="AO378" s="20"/>
      <c r="AP378" s="20"/>
      <c r="AQ378" s="20"/>
      <c r="AR378" s="20"/>
      <c r="AS378" s="20"/>
      <c r="AT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1"/>
      <c r="BG378" s="20"/>
      <c r="BH378" s="20"/>
      <c r="BI378" s="20"/>
      <c r="BJ378" s="20"/>
      <c r="BK378" s="20"/>
      <c r="BL378" s="20"/>
      <c r="BM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ht="14.25" customHeight="1">
      <c r="A379" s="30"/>
      <c r="B379" s="20"/>
      <c r="C379" s="20"/>
      <c r="D379" s="20"/>
      <c r="E379" s="20"/>
      <c r="F379" s="20"/>
      <c r="G379" s="20"/>
      <c r="H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1"/>
      <c r="U379" s="20"/>
      <c r="V379" s="20"/>
      <c r="W379" s="20"/>
      <c r="X379" s="20"/>
      <c r="Y379" s="20"/>
      <c r="Z379" s="20"/>
      <c r="AA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1"/>
      <c r="AN379" s="20"/>
      <c r="AO379" s="20"/>
      <c r="AP379" s="20"/>
      <c r="AQ379" s="20"/>
      <c r="AR379" s="20"/>
      <c r="AS379" s="20"/>
      <c r="AT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1"/>
      <c r="BG379" s="20"/>
      <c r="BH379" s="20"/>
      <c r="BI379" s="20"/>
      <c r="BJ379" s="20"/>
      <c r="BK379" s="20"/>
      <c r="BL379" s="20"/>
      <c r="BM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ht="14.25" customHeight="1">
      <c r="A380" s="30"/>
      <c r="B380" s="20"/>
      <c r="C380" s="20"/>
      <c r="D380" s="20"/>
      <c r="E380" s="20"/>
      <c r="F380" s="20"/>
      <c r="G380" s="20"/>
      <c r="H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1"/>
      <c r="U380" s="20"/>
      <c r="V380" s="20"/>
      <c r="W380" s="20"/>
      <c r="X380" s="20"/>
      <c r="Y380" s="20"/>
      <c r="Z380" s="20"/>
      <c r="AA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1"/>
      <c r="AN380" s="20"/>
      <c r="AO380" s="20"/>
      <c r="AP380" s="20"/>
      <c r="AQ380" s="20"/>
      <c r="AR380" s="20"/>
      <c r="AS380" s="20"/>
      <c r="AT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1"/>
      <c r="BG380" s="20"/>
      <c r="BH380" s="20"/>
      <c r="BI380" s="20"/>
      <c r="BJ380" s="20"/>
      <c r="BK380" s="20"/>
      <c r="BL380" s="20"/>
      <c r="BM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ht="14.25" customHeight="1">
      <c r="A381" s="30"/>
      <c r="B381" s="20"/>
      <c r="C381" s="20"/>
      <c r="D381" s="20"/>
      <c r="E381" s="20"/>
      <c r="F381" s="20"/>
      <c r="G381" s="20"/>
      <c r="H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1"/>
      <c r="U381" s="20"/>
      <c r="V381" s="20"/>
      <c r="W381" s="20"/>
      <c r="X381" s="20"/>
      <c r="Y381" s="20"/>
      <c r="Z381" s="20"/>
      <c r="AA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1"/>
      <c r="AN381" s="20"/>
      <c r="AO381" s="20"/>
      <c r="AP381" s="20"/>
      <c r="AQ381" s="20"/>
      <c r="AR381" s="20"/>
      <c r="AS381" s="20"/>
      <c r="AT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1"/>
      <c r="BG381" s="20"/>
      <c r="BH381" s="20"/>
      <c r="BI381" s="20"/>
      <c r="BJ381" s="20"/>
      <c r="BK381" s="20"/>
      <c r="BL381" s="20"/>
      <c r="BM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ht="14.25" customHeight="1">
      <c r="A382" s="30"/>
      <c r="B382" s="20"/>
      <c r="C382" s="20"/>
      <c r="D382" s="20"/>
      <c r="E382" s="20"/>
      <c r="F382" s="20"/>
      <c r="G382" s="20"/>
      <c r="H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1"/>
      <c r="U382" s="20"/>
      <c r="V382" s="20"/>
      <c r="W382" s="20"/>
      <c r="X382" s="20"/>
      <c r="Y382" s="20"/>
      <c r="Z382" s="20"/>
      <c r="AA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1"/>
      <c r="AN382" s="20"/>
      <c r="AO382" s="20"/>
      <c r="AP382" s="20"/>
      <c r="AQ382" s="20"/>
      <c r="AR382" s="20"/>
      <c r="AS382" s="20"/>
      <c r="AT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1"/>
      <c r="BG382" s="20"/>
      <c r="BH382" s="20"/>
      <c r="BI382" s="20"/>
      <c r="BJ382" s="20"/>
      <c r="BK382" s="20"/>
      <c r="BL382" s="20"/>
      <c r="BM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ht="14.25" customHeight="1">
      <c r="A383" s="30"/>
      <c r="B383" s="20"/>
      <c r="C383" s="20"/>
      <c r="D383" s="20"/>
      <c r="E383" s="20"/>
      <c r="F383" s="20"/>
      <c r="G383" s="20"/>
      <c r="H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1"/>
      <c r="U383" s="20"/>
      <c r="V383" s="20"/>
      <c r="W383" s="20"/>
      <c r="X383" s="20"/>
      <c r="Y383" s="20"/>
      <c r="Z383" s="20"/>
      <c r="AA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1"/>
      <c r="AN383" s="20"/>
      <c r="AO383" s="20"/>
      <c r="AP383" s="20"/>
      <c r="AQ383" s="20"/>
      <c r="AR383" s="20"/>
      <c r="AS383" s="20"/>
      <c r="AT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1"/>
      <c r="BG383" s="20"/>
      <c r="BH383" s="20"/>
      <c r="BI383" s="20"/>
      <c r="BJ383" s="20"/>
      <c r="BK383" s="20"/>
      <c r="BL383" s="20"/>
      <c r="BM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ht="14.25" customHeight="1">
      <c r="A384" s="30"/>
      <c r="B384" s="20"/>
      <c r="C384" s="20"/>
      <c r="D384" s="20"/>
      <c r="E384" s="20"/>
      <c r="F384" s="20"/>
      <c r="G384" s="20"/>
      <c r="H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1"/>
      <c r="U384" s="20"/>
      <c r="V384" s="20"/>
      <c r="W384" s="20"/>
      <c r="X384" s="20"/>
      <c r="Y384" s="20"/>
      <c r="Z384" s="20"/>
      <c r="AA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1"/>
      <c r="AN384" s="20"/>
      <c r="AO384" s="20"/>
      <c r="AP384" s="20"/>
      <c r="AQ384" s="20"/>
      <c r="AR384" s="20"/>
      <c r="AS384" s="20"/>
      <c r="AT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1"/>
      <c r="BG384" s="20"/>
      <c r="BH384" s="20"/>
      <c r="BI384" s="20"/>
      <c r="BJ384" s="20"/>
      <c r="BK384" s="20"/>
      <c r="BL384" s="20"/>
      <c r="BM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ht="14.25" customHeight="1">
      <c r="A385" s="30"/>
      <c r="B385" s="20"/>
      <c r="C385" s="20"/>
      <c r="D385" s="20"/>
      <c r="E385" s="20"/>
      <c r="F385" s="20"/>
      <c r="G385" s="20"/>
      <c r="H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1"/>
      <c r="U385" s="20"/>
      <c r="V385" s="20"/>
      <c r="W385" s="20"/>
      <c r="X385" s="20"/>
      <c r="Y385" s="20"/>
      <c r="Z385" s="20"/>
      <c r="AA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1"/>
      <c r="AN385" s="20"/>
      <c r="AO385" s="20"/>
      <c r="AP385" s="20"/>
      <c r="AQ385" s="20"/>
      <c r="AR385" s="20"/>
      <c r="AS385" s="20"/>
      <c r="AT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1"/>
      <c r="BG385" s="20"/>
      <c r="BH385" s="20"/>
      <c r="BI385" s="20"/>
      <c r="BJ385" s="20"/>
      <c r="BK385" s="20"/>
      <c r="BL385" s="20"/>
      <c r="BM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ht="14.25" customHeight="1">
      <c r="A386" s="30"/>
      <c r="B386" s="20"/>
      <c r="C386" s="20"/>
      <c r="D386" s="20"/>
      <c r="E386" s="20"/>
      <c r="F386" s="20"/>
      <c r="G386" s="20"/>
      <c r="H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1"/>
      <c r="U386" s="20"/>
      <c r="V386" s="20"/>
      <c r="W386" s="20"/>
      <c r="X386" s="20"/>
      <c r="Y386" s="20"/>
      <c r="Z386" s="20"/>
      <c r="AA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1"/>
      <c r="AN386" s="20"/>
      <c r="AO386" s="20"/>
      <c r="AP386" s="20"/>
      <c r="AQ386" s="20"/>
      <c r="AR386" s="20"/>
      <c r="AS386" s="20"/>
      <c r="AT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1"/>
      <c r="BG386" s="20"/>
      <c r="BH386" s="20"/>
      <c r="BI386" s="20"/>
      <c r="BJ386" s="20"/>
      <c r="BK386" s="20"/>
      <c r="BL386" s="20"/>
      <c r="BM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ht="14.25" customHeight="1">
      <c r="A387" s="30"/>
      <c r="B387" s="20"/>
      <c r="C387" s="20"/>
      <c r="D387" s="20"/>
      <c r="E387" s="20"/>
      <c r="F387" s="20"/>
      <c r="G387" s="20"/>
      <c r="H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1"/>
      <c r="U387" s="20"/>
      <c r="V387" s="20"/>
      <c r="W387" s="20"/>
      <c r="X387" s="20"/>
      <c r="Y387" s="20"/>
      <c r="Z387" s="20"/>
      <c r="AA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1"/>
      <c r="AN387" s="20"/>
      <c r="AO387" s="20"/>
      <c r="AP387" s="20"/>
      <c r="AQ387" s="20"/>
      <c r="AR387" s="20"/>
      <c r="AS387" s="20"/>
      <c r="AT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1"/>
      <c r="BG387" s="20"/>
      <c r="BH387" s="20"/>
      <c r="BI387" s="20"/>
      <c r="BJ387" s="20"/>
      <c r="BK387" s="20"/>
      <c r="BL387" s="20"/>
      <c r="BM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ht="14.25" customHeight="1">
      <c r="A388" s="30"/>
      <c r="B388" s="20"/>
      <c r="C388" s="20"/>
      <c r="D388" s="20"/>
      <c r="E388" s="20"/>
      <c r="F388" s="20"/>
      <c r="G388" s="20"/>
      <c r="H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1"/>
      <c r="U388" s="20"/>
      <c r="V388" s="20"/>
      <c r="W388" s="20"/>
      <c r="X388" s="20"/>
      <c r="Y388" s="20"/>
      <c r="Z388" s="20"/>
      <c r="AA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1"/>
      <c r="AN388" s="20"/>
      <c r="AO388" s="20"/>
      <c r="AP388" s="20"/>
      <c r="AQ388" s="20"/>
      <c r="AR388" s="20"/>
      <c r="AS388" s="20"/>
      <c r="AT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1"/>
      <c r="BG388" s="20"/>
      <c r="BH388" s="20"/>
      <c r="BI388" s="20"/>
      <c r="BJ388" s="20"/>
      <c r="BK388" s="20"/>
      <c r="BL388" s="20"/>
      <c r="BM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ht="14.25" customHeight="1">
      <c r="A389" s="30"/>
      <c r="B389" s="20"/>
      <c r="C389" s="20"/>
      <c r="D389" s="20"/>
      <c r="E389" s="20"/>
      <c r="F389" s="20"/>
      <c r="G389" s="20"/>
      <c r="H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1"/>
      <c r="U389" s="20"/>
      <c r="V389" s="20"/>
      <c r="W389" s="20"/>
      <c r="X389" s="20"/>
      <c r="Y389" s="20"/>
      <c r="Z389" s="20"/>
      <c r="AA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1"/>
      <c r="AN389" s="20"/>
      <c r="AO389" s="20"/>
      <c r="AP389" s="20"/>
      <c r="AQ389" s="20"/>
      <c r="AR389" s="20"/>
      <c r="AS389" s="20"/>
      <c r="AT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1"/>
      <c r="BG389" s="20"/>
      <c r="BH389" s="20"/>
      <c r="BI389" s="20"/>
      <c r="BJ389" s="20"/>
      <c r="BK389" s="20"/>
      <c r="BL389" s="20"/>
      <c r="BM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ht="14.25" customHeight="1">
      <c r="A390" s="30"/>
      <c r="B390" s="20"/>
      <c r="C390" s="20"/>
      <c r="D390" s="20"/>
      <c r="E390" s="20"/>
      <c r="F390" s="20"/>
      <c r="G390" s="20"/>
      <c r="H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1"/>
      <c r="U390" s="20"/>
      <c r="V390" s="20"/>
      <c r="W390" s="20"/>
      <c r="X390" s="20"/>
      <c r="Y390" s="20"/>
      <c r="Z390" s="20"/>
      <c r="AA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1"/>
      <c r="AN390" s="20"/>
      <c r="AO390" s="20"/>
      <c r="AP390" s="20"/>
      <c r="AQ390" s="20"/>
      <c r="AR390" s="20"/>
      <c r="AS390" s="20"/>
      <c r="AT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1"/>
      <c r="BG390" s="20"/>
      <c r="BH390" s="20"/>
      <c r="BI390" s="20"/>
      <c r="BJ390" s="20"/>
      <c r="BK390" s="20"/>
      <c r="BL390" s="20"/>
      <c r="BM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ht="14.25" customHeight="1">
      <c r="A391" s="30"/>
      <c r="B391" s="20"/>
      <c r="C391" s="20"/>
      <c r="D391" s="20"/>
      <c r="E391" s="20"/>
      <c r="F391" s="20"/>
      <c r="G391" s="20"/>
      <c r="H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1"/>
      <c r="U391" s="20"/>
      <c r="V391" s="20"/>
      <c r="W391" s="20"/>
      <c r="X391" s="20"/>
      <c r="Y391" s="20"/>
      <c r="Z391" s="20"/>
      <c r="AA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1"/>
      <c r="AN391" s="20"/>
      <c r="AO391" s="20"/>
      <c r="AP391" s="20"/>
      <c r="AQ391" s="20"/>
      <c r="AR391" s="20"/>
      <c r="AS391" s="20"/>
      <c r="AT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1"/>
      <c r="BG391" s="20"/>
      <c r="BH391" s="20"/>
      <c r="BI391" s="20"/>
      <c r="BJ391" s="20"/>
      <c r="BK391" s="20"/>
      <c r="BL391" s="20"/>
      <c r="BM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ht="14.25" customHeight="1">
      <c r="A392" s="30"/>
      <c r="B392" s="20"/>
      <c r="C392" s="20"/>
      <c r="D392" s="20"/>
      <c r="E392" s="20"/>
      <c r="F392" s="20"/>
      <c r="G392" s="20"/>
      <c r="H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1"/>
      <c r="U392" s="20"/>
      <c r="V392" s="20"/>
      <c r="W392" s="20"/>
      <c r="X392" s="20"/>
      <c r="Y392" s="20"/>
      <c r="Z392" s="20"/>
      <c r="AA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1"/>
      <c r="AN392" s="20"/>
      <c r="AO392" s="20"/>
      <c r="AP392" s="20"/>
      <c r="AQ392" s="20"/>
      <c r="AR392" s="20"/>
      <c r="AS392" s="20"/>
      <c r="AT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1"/>
      <c r="BG392" s="20"/>
      <c r="BH392" s="20"/>
      <c r="BI392" s="20"/>
      <c r="BJ392" s="20"/>
      <c r="BK392" s="20"/>
      <c r="BL392" s="20"/>
      <c r="BM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ht="14.25" customHeight="1">
      <c r="A393" s="30"/>
      <c r="B393" s="20"/>
      <c r="C393" s="20"/>
      <c r="D393" s="20"/>
      <c r="E393" s="20"/>
      <c r="F393" s="20"/>
      <c r="G393" s="20"/>
      <c r="H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1"/>
      <c r="U393" s="20"/>
      <c r="V393" s="20"/>
      <c r="W393" s="20"/>
      <c r="X393" s="20"/>
      <c r="Y393" s="20"/>
      <c r="Z393" s="20"/>
      <c r="AA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1"/>
      <c r="AN393" s="20"/>
      <c r="AO393" s="20"/>
      <c r="AP393" s="20"/>
      <c r="AQ393" s="20"/>
      <c r="AR393" s="20"/>
      <c r="AS393" s="20"/>
      <c r="AT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1"/>
      <c r="BG393" s="20"/>
      <c r="BH393" s="20"/>
      <c r="BI393" s="20"/>
      <c r="BJ393" s="20"/>
      <c r="BK393" s="20"/>
      <c r="BL393" s="20"/>
      <c r="BM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ht="14.25" customHeight="1">
      <c r="A394" s="30"/>
      <c r="B394" s="20"/>
      <c r="C394" s="20"/>
      <c r="D394" s="20"/>
      <c r="E394" s="20"/>
      <c r="F394" s="20"/>
      <c r="G394" s="20"/>
      <c r="H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1"/>
      <c r="U394" s="20"/>
      <c r="V394" s="20"/>
      <c r="W394" s="20"/>
      <c r="X394" s="20"/>
      <c r="Y394" s="20"/>
      <c r="Z394" s="20"/>
      <c r="AA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1"/>
      <c r="AN394" s="20"/>
      <c r="AO394" s="20"/>
      <c r="AP394" s="20"/>
      <c r="AQ394" s="20"/>
      <c r="AR394" s="20"/>
      <c r="AS394" s="20"/>
      <c r="AT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1"/>
      <c r="BG394" s="20"/>
      <c r="BH394" s="20"/>
      <c r="BI394" s="20"/>
      <c r="BJ394" s="20"/>
      <c r="BK394" s="20"/>
      <c r="BL394" s="20"/>
      <c r="BM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ht="14.25" customHeight="1">
      <c r="A395" s="30"/>
      <c r="B395" s="20"/>
      <c r="C395" s="20"/>
      <c r="D395" s="20"/>
      <c r="E395" s="20"/>
      <c r="F395" s="20"/>
      <c r="G395" s="20"/>
      <c r="H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1"/>
      <c r="U395" s="20"/>
      <c r="V395" s="20"/>
      <c r="W395" s="20"/>
      <c r="X395" s="20"/>
      <c r="Y395" s="20"/>
      <c r="Z395" s="20"/>
      <c r="AA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1"/>
      <c r="AN395" s="20"/>
      <c r="AO395" s="20"/>
      <c r="AP395" s="20"/>
      <c r="AQ395" s="20"/>
      <c r="AR395" s="20"/>
      <c r="AS395" s="20"/>
      <c r="AT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1"/>
      <c r="BG395" s="20"/>
      <c r="BH395" s="20"/>
      <c r="BI395" s="20"/>
      <c r="BJ395" s="20"/>
      <c r="BK395" s="20"/>
      <c r="BL395" s="20"/>
      <c r="BM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ht="14.25" customHeight="1">
      <c r="A396" s="30"/>
      <c r="B396" s="20"/>
      <c r="C396" s="20"/>
      <c r="D396" s="20"/>
      <c r="E396" s="20"/>
      <c r="F396" s="20"/>
      <c r="G396" s="20"/>
      <c r="H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1"/>
      <c r="U396" s="20"/>
      <c r="V396" s="20"/>
      <c r="W396" s="20"/>
      <c r="X396" s="20"/>
      <c r="Y396" s="20"/>
      <c r="Z396" s="20"/>
      <c r="AA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1"/>
      <c r="AN396" s="20"/>
      <c r="AO396" s="20"/>
      <c r="AP396" s="20"/>
      <c r="AQ396" s="20"/>
      <c r="AR396" s="20"/>
      <c r="AS396" s="20"/>
      <c r="AT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1"/>
      <c r="BG396" s="20"/>
      <c r="BH396" s="20"/>
      <c r="BI396" s="20"/>
      <c r="BJ396" s="20"/>
      <c r="BK396" s="20"/>
      <c r="BL396" s="20"/>
      <c r="BM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ht="14.25" customHeight="1">
      <c r="A397" s="30"/>
      <c r="B397" s="20"/>
      <c r="C397" s="20"/>
      <c r="D397" s="20"/>
      <c r="E397" s="20"/>
      <c r="F397" s="20"/>
      <c r="G397" s="20"/>
      <c r="H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1"/>
      <c r="U397" s="20"/>
      <c r="V397" s="20"/>
      <c r="W397" s="20"/>
      <c r="X397" s="20"/>
      <c r="Y397" s="20"/>
      <c r="Z397" s="20"/>
      <c r="AA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1"/>
      <c r="AN397" s="20"/>
      <c r="AO397" s="20"/>
      <c r="AP397" s="20"/>
      <c r="AQ397" s="20"/>
      <c r="AR397" s="20"/>
      <c r="AS397" s="20"/>
      <c r="AT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1"/>
      <c r="BG397" s="20"/>
      <c r="BH397" s="20"/>
      <c r="BI397" s="20"/>
      <c r="BJ397" s="20"/>
      <c r="BK397" s="20"/>
      <c r="BL397" s="20"/>
      <c r="BM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ht="14.25" customHeight="1">
      <c r="A398" s="30"/>
      <c r="B398" s="20"/>
      <c r="C398" s="20"/>
      <c r="D398" s="20"/>
      <c r="E398" s="20"/>
      <c r="F398" s="20"/>
      <c r="G398" s="20"/>
      <c r="H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1"/>
      <c r="U398" s="20"/>
      <c r="V398" s="20"/>
      <c r="W398" s="20"/>
      <c r="X398" s="20"/>
      <c r="Y398" s="20"/>
      <c r="Z398" s="20"/>
      <c r="AA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1"/>
      <c r="AN398" s="20"/>
      <c r="AO398" s="20"/>
      <c r="AP398" s="20"/>
      <c r="AQ398" s="20"/>
      <c r="AR398" s="20"/>
      <c r="AS398" s="20"/>
      <c r="AT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1"/>
      <c r="BG398" s="20"/>
      <c r="BH398" s="20"/>
      <c r="BI398" s="20"/>
      <c r="BJ398" s="20"/>
      <c r="BK398" s="20"/>
      <c r="BL398" s="20"/>
      <c r="BM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ht="14.25" customHeight="1">
      <c r="A399" s="30"/>
      <c r="B399" s="20"/>
      <c r="C399" s="20"/>
      <c r="D399" s="20"/>
      <c r="E399" s="20"/>
      <c r="F399" s="20"/>
      <c r="G399" s="20"/>
      <c r="H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1"/>
      <c r="U399" s="20"/>
      <c r="V399" s="20"/>
      <c r="W399" s="20"/>
      <c r="X399" s="20"/>
      <c r="Y399" s="20"/>
      <c r="Z399" s="20"/>
      <c r="AA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1"/>
      <c r="AN399" s="20"/>
      <c r="AO399" s="20"/>
      <c r="AP399" s="20"/>
      <c r="AQ399" s="20"/>
      <c r="AR399" s="20"/>
      <c r="AS399" s="20"/>
      <c r="AT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1"/>
      <c r="BG399" s="20"/>
      <c r="BH399" s="20"/>
      <c r="BI399" s="20"/>
      <c r="BJ399" s="20"/>
      <c r="BK399" s="20"/>
      <c r="BL399" s="20"/>
      <c r="BM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ht="14.25" customHeight="1">
      <c r="A400" s="30"/>
      <c r="B400" s="20"/>
      <c r="C400" s="20"/>
      <c r="D400" s="20"/>
      <c r="E400" s="20"/>
      <c r="F400" s="20"/>
      <c r="G400" s="20"/>
      <c r="H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1"/>
      <c r="U400" s="20"/>
      <c r="V400" s="20"/>
      <c r="W400" s="20"/>
      <c r="X400" s="20"/>
      <c r="Y400" s="20"/>
      <c r="Z400" s="20"/>
      <c r="AA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1"/>
      <c r="AN400" s="20"/>
      <c r="AO400" s="20"/>
      <c r="AP400" s="20"/>
      <c r="AQ400" s="20"/>
      <c r="AR400" s="20"/>
      <c r="AS400" s="20"/>
      <c r="AT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1"/>
      <c r="BG400" s="20"/>
      <c r="BH400" s="20"/>
      <c r="BI400" s="20"/>
      <c r="BJ400" s="20"/>
      <c r="BK400" s="20"/>
      <c r="BL400" s="20"/>
      <c r="BM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ht="14.25" customHeight="1">
      <c r="A401" s="30"/>
      <c r="B401" s="20"/>
      <c r="C401" s="20"/>
      <c r="D401" s="20"/>
      <c r="E401" s="20"/>
      <c r="F401" s="20"/>
      <c r="G401" s="20"/>
      <c r="H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1"/>
      <c r="U401" s="20"/>
      <c r="V401" s="20"/>
      <c r="W401" s="20"/>
      <c r="X401" s="20"/>
      <c r="Y401" s="20"/>
      <c r="Z401" s="20"/>
      <c r="AA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1"/>
      <c r="AN401" s="20"/>
      <c r="AO401" s="20"/>
      <c r="AP401" s="20"/>
      <c r="AQ401" s="20"/>
      <c r="AR401" s="20"/>
      <c r="AS401" s="20"/>
      <c r="AT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1"/>
      <c r="BG401" s="20"/>
      <c r="BH401" s="20"/>
      <c r="BI401" s="20"/>
      <c r="BJ401" s="20"/>
      <c r="BK401" s="20"/>
      <c r="BL401" s="20"/>
      <c r="BM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ht="14.25" customHeight="1">
      <c r="A402" s="30"/>
      <c r="B402" s="20"/>
      <c r="C402" s="20"/>
      <c r="D402" s="20"/>
      <c r="E402" s="20"/>
      <c r="F402" s="20"/>
      <c r="G402" s="20"/>
      <c r="H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1"/>
      <c r="U402" s="20"/>
      <c r="V402" s="20"/>
      <c r="W402" s="20"/>
      <c r="X402" s="20"/>
      <c r="Y402" s="20"/>
      <c r="Z402" s="20"/>
      <c r="AA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1"/>
      <c r="AN402" s="20"/>
      <c r="AO402" s="20"/>
      <c r="AP402" s="20"/>
      <c r="AQ402" s="20"/>
      <c r="AR402" s="20"/>
      <c r="AS402" s="20"/>
      <c r="AT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1"/>
      <c r="BG402" s="20"/>
      <c r="BH402" s="20"/>
      <c r="BI402" s="20"/>
      <c r="BJ402" s="20"/>
      <c r="BK402" s="20"/>
      <c r="BL402" s="20"/>
      <c r="BM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ht="14.25" customHeight="1">
      <c r="A403" s="30"/>
      <c r="B403" s="20"/>
      <c r="C403" s="20"/>
      <c r="D403" s="20"/>
      <c r="E403" s="20"/>
      <c r="F403" s="20"/>
      <c r="G403" s="20"/>
      <c r="H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1"/>
      <c r="U403" s="20"/>
      <c r="V403" s="20"/>
      <c r="W403" s="20"/>
      <c r="X403" s="20"/>
      <c r="Y403" s="20"/>
      <c r="Z403" s="20"/>
      <c r="AA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1"/>
      <c r="AN403" s="20"/>
      <c r="AO403" s="20"/>
      <c r="AP403" s="20"/>
      <c r="AQ403" s="20"/>
      <c r="AR403" s="20"/>
      <c r="AS403" s="20"/>
      <c r="AT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1"/>
      <c r="BG403" s="20"/>
      <c r="BH403" s="20"/>
      <c r="BI403" s="20"/>
      <c r="BJ403" s="20"/>
      <c r="BK403" s="20"/>
      <c r="BL403" s="20"/>
      <c r="BM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ht="14.25" customHeight="1">
      <c r="A404" s="30"/>
      <c r="B404" s="20"/>
      <c r="C404" s="20"/>
      <c r="D404" s="20"/>
      <c r="E404" s="20"/>
      <c r="F404" s="20"/>
      <c r="G404" s="20"/>
      <c r="H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1"/>
      <c r="U404" s="20"/>
      <c r="V404" s="20"/>
      <c r="W404" s="20"/>
      <c r="X404" s="20"/>
      <c r="Y404" s="20"/>
      <c r="Z404" s="20"/>
      <c r="AA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1"/>
      <c r="AN404" s="20"/>
      <c r="AO404" s="20"/>
      <c r="AP404" s="20"/>
      <c r="AQ404" s="20"/>
      <c r="AR404" s="20"/>
      <c r="AS404" s="20"/>
      <c r="AT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1"/>
      <c r="BG404" s="20"/>
      <c r="BH404" s="20"/>
      <c r="BI404" s="20"/>
      <c r="BJ404" s="20"/>
      <c r="BK404" s="20"/>
      <c r="BL404" s="20"/>
      <c r="BM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ht="14.25" customHeight="1">
      <c r="A405" s="30"/>
      <c r="B405" s="20"/>
      <c r="C405" s="20"/>
      <c r="D405" s="20"/>
      <c r="E405" s="20"/>
      <c r="F405" s="20"/>
      <c r="G405" s="20"/>
      <c r="H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1"/>
      <c r="U405" s="20"/>
      <c r="V405" s="20"/>
      <c r="W405" s="20"/>
      <c r="X405" s="20"/>
      <c r="Y405" s="20"/>
      <c r="Z405" s="20"/>
      <c r="AA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1"/>
      <c r="AN405" s="20"/>
      <c r="AO405" s="20"/>
      <c r="AP405" s="20"/>
      <c r="AQ405" s="20"/>
      <c r="AR405" s="20"/>
      <c r="AS405" s="20"/>
      <c r="AT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1"/>
      <c r="BG405" s="20"/>
      <c r="BH405" s="20"/>
      <c r="BI405" s="20"/>
      <c r="BJ405" s="20"/>
      <c r="BK405" s="20"/>
      <c r="BL405" s="20"/>
      <c r="BM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ht="14.25" customHeight="1">
      <c r="A406" s="30"/>
      <c r="B406" s="20"/>
      <c r="C406" s="20"/>
      <c r="D406" s="20"/>
      <c r="E406" s="20"/>
      <c r="F406" s="20"/>
      <c r="G406" s="20"/>
      <c r="H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1"/>
      <c r="U406" s="20"/>
      <c r="V406" s="20"/>
      <c r="W406" s="20"/>
      <c r="X406" s="20"/>
      <c r="Y406" s="20"/>
      <c r="Z406" s="20"/>
      <c r="AA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1"/>
      <c r="AN406" s="20"/>
      <c r="AO406" s="20"/>
      <c r="AP406" s="20"/>
      <c r="AQ406" s="20"/>
      <c r="AR406" s="20"/>
      <c r="AS406" s="20"/>
      <c r="AT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1"/>
      <c r="BG406" s="20"/>
      <c r="BH406" s="20"/>
      <c r="BI406" s="20"/>
      <c r="BJ406" s="20"/>
      <c r="BK406" s="20"/>
      <c r="BL406" s="20"/>
      <c r="BM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ht="14.25" customHeight="1">
      <c r="A407" s="30"/>
      <c r="B407" s="20"/>
      <c r="C407" s="20"/>
      <c r="D407" s="20"/>
      <c r="E407" s="20"/>
      <c r="F407" s="20"/>
      <c r="G407" s="20"/>
      <c r="H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1"/>
      <c r="U407" s="20"/>
      <c r="V407" s="20"/>
      <c r="W407" s="20"/>
      <c r="X407" s="20"/>
      <c r="Y407" s="20"/>
      <c r="Z407" s="20"/>
      <c r="AA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1"/>
      <c r="AN407" s="20"/>
      <c r="AO407" s="20"/>
      <c r="AP407" s="20"/>
      <c r="AQ407" s="20"/>
      <c r="AR407" s="20"/>
      <c r="AS407" s="20"/>
      <c r="AT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1"/>
      <c r="BG407" s="20"/>
      <c r="BH407" s="20"/>
      <c r="BI407" s="20"/>
      <c r="BJ407" s="20"/>
      <c r="BK407" s="20"/>
      <c r="BL407" s="20"/>
      <c r="BM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ht="14.25" customHeight="1">
      <c r="A408" s="30"/>
      <c r="B408" s="20"/>
      <c r="C408" s="20"/>
      <c r="D408" s="20"/>
      <c r="E408" s="20"/>
      <c r="F408" s="20"/>
      <c r="G408" s="20"/>
      <c r="H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1"/>
      <c r="U408" s="20"/>
      <c r="V408" s="20"/>
      <c r="W408" s="20"/>
      <c r="X408" s="20"/>
      <c r="Y408" s="20"/>
      <c r="Z408" s="20"/>
      <c r="AA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1"/>
      <c r="AN408" s="20"/>
      <c r="AO408" s="20"/>
      <c r="AP408" s="20"/>
      <c r="AQ408" s="20"/>
      <c r="AR408" s="20"/>
      <c r="AS408" s="20"/>
      <c r="AT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1"/>
      <c r="BG408" s="20"/>
      <c r="BH408" s="20"/>
      <c r="BI408" s="20"/>
      <c r="BJ408" s="20"/>
      <c r="BK408" s="20"/>
      <c r="BL408" s="20"/>
      <c r="BM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ht="14.25" customHeight="1">
      <c r="A409" s="30"/>
      <c r="B409" s="20"/>
      <c r="C409" s="20"/>
      <c r="D409" s="20"/>
      <c r="E409" s="20"/>
      <c r="F409" s="20"/>
      <c r="G409" s="20"/>
      <c r="H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1"/>
      <c r="U409" s="20"/>
      <c r="V409" s="20"/>
      <c r="W409" s="20"/>
      <c r="X409" s="20"/>
      <c r="Y409" s="20"/>
      <c r="Z409" s="20"/>
      <c r="AA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1"/>
      <c r="AN409" s="20"/>
      <c r="AO409" s="20"/>
      <c r="AP409" s="20"/>
      <c r="AQ409" s="20"/>
      <c r="AR409" s="20"/>
      <c r="AS409" s="20"/>
      <c r="AT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1"/>
      <c r="BG409" s="20"/>
      <c r="BH409" s="20"/>
      <c r="BI409" s="20"/>
      <c r="BJ409" s="20"/>
      <c r="BK409" s="20"/>
      <c r="BL409" s="20"/>
      <c r="BM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ht="14.25" customHeight="1">
      <c r="A410" s="30"/>
      <c r="B410" s="20"/>
      <c r="C410" s="20"/>
      <c r="D410" s="20"/>
      <c r="E410" s="20"/>
      <c r="F410" s="20"/>
      <c r="G410" s="20"/>
      <c r="H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1"/>
      <c r="U410" s="20"/>
      <c r="V410" s="20"/>
      <c r="W410" s="20"/>
      <c r="X410" s="20"/>
      <c r="Y410" s="20"/>
      <c r="Z410" s="20"/>
      <c r="AA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1"/>
      <c r="AN410" s="20"/>
      <c r="AO410" s="20"/>
      <c r="AP410" s="20"/>
      <c r="AQ410" s="20"/>
      <c r="AR410" s="20"/>
      <c r="AS410" s="20"/>
      <c r="AT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1"/>
      <c r="BG410" s="20"/>
      <c r="BH410" s="20"/>
      <c r="BI410" s="20"/>
      <c r="BJ410" s="20"/>
      <c r="BK410" s="20"/>
      <c r="BL410" s="20"/>
      <c r="BM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ht="14.25" customHeight="1">
      <c r="A411" s="30"/>
      <c r="B411" s="20"/>
      <c r="C411" s="20"/>
      <c r="D411" s="20"/>
      <c r="E411" s="20"/>
      <c r="F411" s="20"/>
      <c r="G411" s="20"/>
      <c r="H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1"/>
      <c r="U411" s="20"/>
      <c r="V411" s="20"/>
      <c r="W411" s="20"/>
      <c r="X411" s="20"/>
      <c r="Y411" s="20"/>
      <c r="Z411" s="20"/>
      <c r="AA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1"/>
      <c r="AN411" s="20"/>
      <c r="AO411" s="20"/>
      <c r="AP411" s="20"/>
      <c r="AQ411" s="20"/>
      <c r="AR411" s="20"/>
      <c r="AS411" s="20"/>
      <c r="AT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1"/>
      <c r="BG411" s="20"/>
      <c r="BH411" s="20"/>
      <c r="BI411" s="20"/>
      <c r="BJ411" s="20"/>
      <c r="BK411" s="20"/>
      <c r="BL411" s="20"/>
      <c r="BM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ht="14.25" customHeight="1">
      <c r="A412" s="30"/>
      <c r="B412" s="20"/>
      <c r="C412" s="20"/>
      <c r="D412" s="20"/>
      <c r="E412" s="20"/>
      <c r="F412" s="20"/>
      <c r="G412" s="20"/>
      <c r="H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1"/>
      <c r="U412" s="20"/>
      <c r="V412" s="20"/>
      <c r="W412" s="20"/>
      <c r="X412" s="20"/>
      <c r="Y412" s="20"/>
      <c r="Z412" s="20"/>
      <c r="AA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1"/>
      <c r="AN412" s="20"/>
      <c r="AO412" s="20"/>
      <c r="AP412" s="20"/>
      <c r="AQ412" s="20"/>
      <c r="AR412" s="20"/>
      <c r="AS412" s="20"/>
      <c r="AT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1"/>
      <c r="BG412" s="20"/>
      <c r="BH412" s="20"/>
      <c r="BI412" s="20"/>
      <c r="BJ412" s="20"/>
      <c r="BK412" s="20"/>
      <c r="BL412" s="20"/>
      <c r="BM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ht="14.25" customHeight="1">
      <c r="A413" s="30"/>
      <c r="B413" s="20"/>
      <c r="C413" s="20"/>
      <c r="D413" s="20"/>
      <c r="E413" s="20"/>
      <c r="F413" s="20"/>
      <c r="G413" s="20"/>
      <c r="H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1"/>
      <c r="U413" s="20"/>
      <c r="V413" s="20"/>
      <c r="W413" s="20"/>
      <c r="X413" s="20"/>
      <c r="Y413" s="20"/>
      <c r="Z413" s="20"/>
      <c r="AA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1"/>
      <c r="AN413" s="20"/>
      <c r="AO413" s="20"/>
      <c r="AP413" s="20"/>
      <c r="AQ413" s="20"/>
      <c r="AR413" s="20"/>
      <c r="AS413" s="20"/>
      <c r="AT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1"/>
      <c r="BG413" s="20"/>
      <c r="BH413" s="20"/>
      <c r="BI413" s="20"/>
      <c r="BJ413" s="20"/>
      <c r="BK413" s="20"/>
      <c r="BL413" s="20"/>
      <c r="BM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ht="14.25" customHeight="1">
      <c r="A414" s="30"/>
      <c r="B414" s="20"/>
      <c r="C414" s="20"/>
      <c r="D414" s="20"/>
      <c r="E414" s="20"/>
      <c r="F414" s="20"/>
      <c r="G414" s="20"/>
      <c r="H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1"/>
      <c r="U414" s="20"/>
      <c r="V414" s="20"/>
      <c r="W414" s="20"/>
      <c r="X414" s="20"/>
      <c r="Y414" s="20"/>
      <c r="Z414" s="20"/>
      <c r="AA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1"/>
      <c r="AN414" s="20"/>
      <c r="AO414" s="20"/>
      <c r="AP414" s="20"/>
      <c r="AQ414" s="20"/>
      <c r="AR414" s="20"/>
      <c r="AS414" s="20"/>
      <c r="AT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1"/>
      <c r="BG414" s="20"/>
      <c r="BH414" s="20"/>
      <c r="BI414" s="20"/>
      <c r="BJ414" s="20"/>
      <c r="BK414" s="20"/>
      <c r="BL414" s="20"/>
      <c r="BM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ht="14.25" customHeight="1">
      <c r="A415" s="30"/>
      <c r="B415" s="20"/>
      <c r="C415" s="20"/>
      <c r="D415" s="20"/>
      <c r="E415" s="20"/>
      <c r="F415" s="20"/>
      <c r="G415" s="20"/>
      <c r="H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1"/>
      <c r="U415" s="20"/>
      <c r="V415" s="20"/>
      <c r="W415" s="20"/>
      <c r="X415" s="20"/>
      <c r="Y415" s="20"/>
      <c r="Z415" s="20"/>
      <c r="AA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1"/>
      <c r="AN415" s="20"/>
      <c r="AO415" s="20"/>
      <c r="AP415" s="20"/>
      <c r="AQ415" s="20"/>
      <c r="AR415" s="20"/>
      <c r="AS415" s="20"/>
      <c r="AT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1"/>
      <c r="BG415" s="20"/>
      <c r="BH415" s="20"/>
      <c r="BI415" s="20"/>
      <c r="BJ415" s="20"/>
      <c r="BK415" s="20"/>
      <c r="BL415" s="20"/>
      <c r="BM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ht="14.25" customHeight="1">
      <c r="A416" s="30"/>
      <c r="B416" s="20"/>
      <c r="C416" s="20"/>
      <c r="D416" s="20"/>
      <c r="E416" s="20"/>
      <c r="F416" s="20"/>
      <c r="G416" s="20"/>
      <c r="H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1"/>
      <c r="U416" s="20"/>
      <c r="V416" s="20"/>
      <c r="W416" s="20"/>
      <c r="X416" s="20"/>
      <c r="Y416" s="20"/>
      <c r="Z416" s="20"/>
      <c r="AA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1"/>
      <c r="AN416" s="20"/>
      <c r="AO416" s="20"/>
      <c r="AP416" s="20"/>
      <c r="AQ416" s="20"/>
      <c r="AR416" s="20"/>
      <c r="AS416" s="20"/>
      <c r="AT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1"/>
      <c r="BG416" s="20"/>
      <c r="BH416" s="20"/>
      <c r="BI416" s="20"/>
      <c r="BJ416" s="20"/>
      <c r="BK416" s="20"/>
      <c r="BL416" s="20"/>
      <c r="BM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ht="14.25" customHeight="1">
      <c r="A417" s="30"/>
      <c r="B417" s="20"/>
      <c r="C417" s="20"/>
      <c r="D417" s="20"/>
      <c r="E417" s="20"/>
      <c r="F417" s="20"/>
      <c r="G417" s="20"/>
      <c r="H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1"/>
      <c r="U417" s="20"/>
      <c r="V417" s="20"/>
      <c r="W417" s="20"/>
      <c r="X417" s="20"/>
      <c r="Y417" s="20"/>
      <c r="Z417" s="20"/>
      <c r="AA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1"/>
      <c r="AN417" s="20"/>
      <c r="AO417" s="20"/>
      <c r="AP417" s="20"/>
      <c r="AQ417" s="20"/>
      <c r="AR417" s="20"/>
      <c r="AS417" s="20"/>
      <c r="AT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1"/>
      <c r="BG417" s="20"/>
      <c r="BH417" s="20"/>
      <c r="BI417" s="20"/>
      <c r="BJ417" s="20"/>
      <c r="BK417" s="20"/>
      <c r="BL417" s="20"/>
      <c r="BM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ht="14.25" customHeight="1">
      <c r="A418" s="30"/>
      <c r="B418" s="20"/>
      <c r="C418" s="20"/>
      <c r="D418" s="20"/>
      <c r="E418" s="20"/>
      <c r="F418" s="20"/>
      <c r="G418" s="20"/>
      <c r="H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1"/>
      <c r="U418" s="20"/>
      <c r="V418" s="20"/>
      <c r="W418" s="20"/>
      <c r="X418" s="20"/>
      <c r="Y418" s="20"/>
      <c r="Z418" s="20"/>
      <c r="AA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1"/>
      <c r="AN418" s="20"/>
      <c r="AO418" s="20"/>
      <c r="AP418" s="20"/>
      <c r="AQ418" s="20"/>
      <c r="AR418" s="20"/>
      <c r="AS418" s="20"/>
      <c r="AT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1"/>
      <c r="BG418" s="20"/>
      <c r="BH418" s="20"/>
      <c r="BI418" s="20"/>
      <c r="BJ418" s="20"/>
      <c r="BK418" s="20"/>
      <c r="BL418" s="20"/>
      <c r="BM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ht="14.25" customHeight="1">
      <c r="A419" s="30"/>
      <c r="B419" s="20"/>
      <c r="C419" s="20"/>
      <c r="D419" s="20"/>
      <c r="E419" s="20"/>
      <c r="F419" s="20"/>
      <c r="G419" s="20"/>
      <c r="H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1"/>
      <c r="U419" s="20"/>
      <c r="V419" s="20"/>
      <c r="W419" s="20"/>
      <c r="X419" s="20"/>
      <c r="Y419" s="20"/>
      <c r="Z419" s="20"/>
      <c r="AA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1"/>
      <c r="AN419" s="20"/>
      <c r="AO419" s="20"/>
      <c r="AP419" s="20"/>
      <c r="AQ419" s="20"/>
      <c r="AR419" s="20"/>
      <c r="AS419" s="20"/>
      <c r="AT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1"/>
      <c r="BG419" s="20"/>
      <c r="BH419" s="20"/>
      <c r="BI419" s="20"/>
      <c r="BJ419" s="20"/>
      <c r="BK419" s="20"/>
      <c r="BL419" s="20"/>
      <c r="BM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ht="14.25" customHeight="1">
      <c r="A420" s="30"/>
      <c r="B420" s="20"/>
      <c r="C420" s="20"/>
      <c r="D420" s="20"/>
      <c r="E420" s="20"/>
      <c r="F420" s="20"/>
      <c r="G420" s="20"/>
      <c r="H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1"/>
      <c r="U420" s="20"/>
      <c r="V420" s="20"/>
      <c r="W420" s="20"/>
      <c r="X420" s="20"/>
      <c r="Y420" s="20"/>
      <c r="Z420" s="20"/>
      <c r="AA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1"/>
      <c r="AN420" s="20"/>
      <c r="AO420" s="20"/>
      <c r="AP420" s="20"/>
      <c r="AQ420" s="20"/>
      <c r="AR420" s="20"/>
      <c r="AS420" s="20"/>
      <c r="AT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1"/>
      <c r="BG420" s="20"/>
      <c r="BH420" s="20"/>
      <c r="BI420" s="20"/>
      <c r="BJ420" s="20"/>
      <c r="BK420" s="20"/>
      <c r="BL420" s="20"/>
      <c r="BM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ht="14.25" customHeight="1">
      <c r="A421" s="30"/>
      <c r="B421" s="20"/>
      <c r="C421" s="20"/>
      <c r="D421" s="20"/>
      <c r="E421" s="20"/>
      <c r="F421" s="20"/>
      <c r="G421" s="20"/>
      <c r="H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1"/>
      <c r="U421" s="20"/>
      <c r="V421" s="20"/>
      <c r="W421" s="20"/>
      <c r="X421" s="20"/>
      <c r="Y421" s="20"/>
      <c r="Z421" s="20"/>
      <c r="AA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1"/>
      <c r="AN421" s="20"/>
      <c r="AO421" s="20"/>
      <c r="AP421" s="20"/>
      <c r="AQ421" s="20"/>
      <c r="AR421" s="20"/>
      <c r="AS421" s="20"/>
      <c r="AT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1"/>
      <c r="BG421" s="20"/>
      <c r="BH421" s="20"/>
      <c r="BI421" s="20"/>
      <c r="BJ421" s="20"/>
      <c r="BK421" s="20"/>
      <c r="BL421" s="20"/>
      <c r="BM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ht="14.25" customHeight="1">
      <c r="A422" s="30"/>
      <c r="B422" s="20"/>
      <c r="C422" s="20"/>
      <c r="D422" s="20"/>
      <c r="E422" s="20"/>
      <c r="F422" s="20"/>
      <c r="G422" s="20"/>
      <c r="H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1"/>
      <c r="U422" s="20"/>
      <c r="V422" s="20"/>
      <c r="W422" s="20"/>
      <c r="X422" s="20"/>
      <c r="Y422" s="20"/>
      <c r="Z422" s="20"/>
      <c r="AA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1"/>
      <c r="AN422" s="20"/>
      <c r="AO422" s="20"/>
      <c r="AP422" s="20"/>
      <c r="AQ422" s="20"/>
      <c r="AR422" s="20"/>
      <c r="AS422" s="20"/>
      <c r="AT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1"/>
      <c r="BG422" s="20"/>
      <c r="BH422" s="20"/>
      <c r="BI422" s="20"/>
      <c r="BJ422" s="20"/>
      <c r="BK422" s="20"/>
      <c r="BL422" s="20"/>
      <c r="BM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ht="14.25" customHeight="1">
      <c r="A423" s="30"/>
      <c r="B423" s="20"/>
      <c r="C423" s="20"/>
      <c r="D423" s="20"/>
      <c r="E423" s="20"/>
      <c r="F423" s="20"/>
      <c r="G423" s="20"/>
      <c r="H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1"/>
      <c r="U423" s="20"/>
      <c r="V423" s="20"/>
      <c r="W423" s="20"/>
      <c r="X423" s="20"/>
      <c r="Y423" s="20"/>
      <c r="Z423" s="20"/>
      <c r="AA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1"/>
      <c r="AN423" s="20"/>
      <c r="AO423" s="20"/>
      <c r="AP423" s="20"/>
      <c r="AQ423" s="20"/>
      <c r="AR423" s="20"/>
      <c r="AS423" s="20"/>
      <c r="AT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1"/>
      <c r="BG423" s="20"/>
      <c r="BH423" s="20"/>
      <c r="BI423" s="20"/>
      <c r="BJ423" s="20"/>
      <c r="BK423" s="20"/>
      <c r="BL423" s="20"/>
      <c r="BM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ht="14.25" customHeight="1">
      <c r="A424" s="30"/>
      <c r="B424" s="20"/>
      <c r="C424" s="20"/>
      <c r="D424" s="20"/>
      <c r="E424" s="20"/>
      <c r="F424" s="20"/>
      <c r="G424" s="20"/>
      <c r="H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1"/>
      <c r="U424" s="20"/>
      <c r="V424" s="20"/>
      <c r="W424" s="20"/>
      <c r="X424" s="20"/>
      <c r="Y424" s="20"/>
      <c r="Z424" s="20"/>
      <c r="AA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1"/>
      <c r="AN424" s="20"/>
      <c r="AO424" s="20"/>
      <c r="AP424" s="20"/>
      <c r="AQ424" s="20"/>
      <c r="AR424" s="20"/>
      <c r="AS424" s="20"/>
      <c r="AT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1"/>
      <c r="BG424" s="20"/>
      <c r="BH424" s="20"/>
      <c r="BI424" s="20"/>
      <c r="BJ424" s="20"/>
      <c r="BK424" s="20"/>
      <c r="BL424" s="20"/>
      <c r="BM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ht="14.25" customHeight="1">
      <c r="A425" s="30"/>
      <c r="B425" s="20"/>
      <c r="C425" s="20"/>
      <c r="D425" s="20"/>
      <c r="E425" s="20"/>
      <c r="F425" s="20"/>
      <c r="G425" s="20"/>
      <c r="H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1"/>
      <c r="U425" s="20"/>
      <c r="V425" s="20"/>
      <c r="W425" s="20"/>
      <c r="X425" s="20"/>
      <c r="Y425" s="20"/>
      <c r="Z425" s="20"/>
      <c r="AA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1"/>
      <c r="AN425" s="20"/>
      <c r="AO425" s="20"/>
      <c r="AP425" s="20"/>
      <c r="AQ425" s="20"/>
      <c r="AR425" s="20"/>
      <c r="AS425" s="20"/>
      <c r="AT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1"/>
      <c r="BG425" s="20"/>
      <c r="BH425" s="20"/>
      <c r="BI425" s="20"/>
      <c r="BJ425" s="20"/>
      <c r="BK425" s="20"/>
      <c r="BL425" s="20"/>
      <c r="BM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ht="14.25" customHeight="1">
      <c r="A426" s="30"/>
      <c r="B426" s="20"/>
      <c r="C426" s="20"/>
      <c r="D426" s="20"/>
      <c r="E426" s="20"/>
      <c r="F426" s="20"/>
      <c r="G426" s="20"/>
      <c r="H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1"/>
      <c r="U426" s="20"/>
      <c r="V426" s="20"/>
      <c r="W426" s="20"/>
      <c r="X426" s="20"/>
      <c r="Y426" s="20"/>
      <c r="Z426" s="20"/>
      <c r="AA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1"/>
      <c r="AN426" s="20"/>
      <c r="AO426" s="20"/>
      <c r="AP426" s="20"/>
      <c r="AQ426" s="20"/>
      <c r="AR426" s="20"/>
      <c r="AS426" s="20"/>
      <c r="AT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1"/>
      <c r="BG426" s="20"/>
      <c r="BH426" s="20"/>
      <c r="BI426" s="20"/>
      <c r="BJ426" s="20"/>
      <c r="BK426" s="20"/>
      <c r="BL426" s="20"/>
      <c r="BM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ht="14.25" customHeight="1">
      <c r="A427" s="30"/>
      <c r="B427" s="20"/>
      <c r="C427" s="20"/>
      <c r="D427" s="20"/>
      <c r="E427" s="20"/>
      <c r="F427" s="20"/>
      <c r="G427" s="20"/>
      <c r="H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1"/>
      <c r="U427" s="20"/>
      <c r="V427" s="20"/>
      <c r="W427" s="20"/>
      <c r="X427" s="20"/>
      <c r="Y427" s="20"/>
      <c r="Z427" s="20"/>
      <c r="AA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1"/>
      <c r="AN427" s="20"/>
      <c r="AO427" s="20"/>
      <c r="AP427" s="20"/>
      <c r="AQ427" s="20"/>
      <c r="AR427" s="20"/>
      <c r="AS427" s="20"/>
      <c r="AT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1"/>
      <c r="BG427" s="20"/>
      <c r="BH427" s="20"/>
      <c r="BI427" s="20"/>
      <c r="BJ427" s="20"/>
      <c r="BK427" s="20"/>
      <c r="BL427" s="20"/>
      <c r="BM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ht="14.25" customHeight="1">
      <c r="A428" s="30"/>
      <c r="B428" s="20"/>
      <c r="C428" s="20"/>
      <c r="D428" s="20"/>
      <c r="E428" s="20"/>
      <c r="F428" s="20"/>
      <c r="G428" s="20"/>
      <c r="H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1"/>
      <c r="U428" s="20"/>
      <c r="V428" s="20"/>
      <c r="W428" s="20"/>
      <c r="X428" s="20"/>
      <c r="Y428" s="20"/>
      <c r="Z428" s="20"/>
      <c r="AA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1"/>
      <c r="AN428" s="20"/>
      <c r="AO428" s="20"/>
      <c r="AP428" s="20"/>
      <c r="AQ428" s="20"/>
      <c r="AR428" s="20"/>
      <c r="AS428" s="20"/>
      <c r="AT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1"/>
      <c r="BG428" s="20"/>
      <c r="BH428" s="20"/>
      <c r="BI428" s="20"/>
      <c r="BJ428" s="20"/>
      <c r="BK428" s="20"/>
      <c r="BL428" s="20"/>
      <c r="BM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ht="14.25" customHeight="1">
      <c r="A429" s="30"/>
      <c r="B429" s="20"/>
      <c r="C429" s="20"/>
      <c r="D429" s="20"/>
      <c r="E429" s="20"/>
      <c r="F429" s="20"/>
      <c r="G429" s="20"/>
      <c r="H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1"/>
      <c r="U429" s="20"/>
      <c r="V429" s="20"/>
      <c r="W429" s="20"/>
      <c r="X429" s="20"/>
      <c r="Y429" s="20"/>
      <c r="Z429" s="20"/>
      <c r="AA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1"/>
      <c r="AN429" s="20"/>
      <c r="AO429" s="20"/>
      <c r="AP429" s="20"/>
      <c r="AQ429" s="20"/>
      <c r="AR429" s="20"/>
      <c r="AS429" s="20"/>
      <c r="AT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1"/>
      <c r="BG429" s="20"/>
      <c r="BH429" s="20"/>
      <c r="BI429" s="20"/>
      <c r="BJ429" s="20"/>
      <c r="BK429" s="20"/>
      <c r="BL429" s="20"/>
      <c r="BM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ht="14.25" customHeight="1">
      <c r="A430" s="30"/>
      <c r="B430" s="20"/>
      <c r="C430" s="20"/>
      <c r="D430" s="20"/>
      <c r="E430" s="20"/>
      <c r="F430" s="20"/>
      <c r="G430" s="20"/>
      <c r="H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1"/>
      <c r="U430" s="20"/>
      <c r="V430" s="20"/>
      <c r="W430" s="20"/>
      <c r="X430" s="20"/>
      <c r="Y430" s="20"/>
      <c r="Z430" s="20"/>
      <c r="AA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1"/>
      <c r="AN430" s="20"/>
      <c r="AO430" s="20"/>
      <c r="AP430" s="20"/>
      <c r="AQ430" s="20"/>
      <c r="AR430" s="20"/>
      <c r="AS430" s="20"/>
      <c r="AT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1"/>
      <c r="BG430" s="20"/>
      <c r="BH430" s="20"/>
      <c r="BI430" s="20"/>
      <c r="BJ430" s="20"/>
      <c r="BK430" s="20"/>
      <c r="BL430" s="20"/>
      <c r="BM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ht="14.25" customHeight="1">
      <c r="A431" s="30"/>
      <c r="B431" s="20"/>
      <c r="C431" s="20"/>
      <c r="D431" s="20"/>
      <c r="E431" s="20"/>
      <c r="F431" s="20"/>
      <c r="G431" s="20"/>
      <c r="H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1"/>
      <c r="U431" s="20"/>
      <c r="V431" s="20"/>
      <c r="W431" s="20"/>
      <c r="X431" s="20"/>
      <c r="Y431" s="20"/>
      <c r="Z431" s="20"/>
      <c r="AA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1"/>
      <c r="AN431" s="20"/>
      <c r="AO431" s="20"/>
      <c r="AP431" s="20"/>
      <c r="AQ431" s="20"/>
      <c r="AR431" s="20"/>
      <c r="AS431" s="20"/>
      <c r="AT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1"/>
      <c r="BG431" s="20"/>
      <c r="BH431" s="20"/>
      <c r="BI431" s="20"/>
      <c r="BJ431" s="20"/>
      <c r="BK431" s="20"/>
      <c r="BL431" s="20"/>
      <c r="BM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ht="14.25" customHeight="1">
      <c r="A432" s="30"/>
      <c r="B432" s="20"/>
      <c r="C432" s="20"/>
      <c r="D432" s="20"/>
      <c r="E432" s="20"/>
      <c r="F432" s="20"/>
      <c r="G432" s="20"/>
      <c r="H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1"/>
      <c r="U432" s="20"/>
      <c r="V432" s="20"/>
      <c r="W432" s="20"/>
      <c r="X432" s="20"/>
      <c r="Y432" s="20"/>
      <c r="Z432" s="20"/>
      <c r="AA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1"/>
      <c r="AN432" s="20"/>
      <c r="AO432" s="20"/>
      <c r="AP432" s="20"/>
      <c r="AQ432" s="20"/>
      <c r="AR432" s="20"/>
      <c r="AS432" s="20"/>
      <c r="AT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1"/>
      <c r="BG432" s="20"/>
      <c r="BH432" s="20"/>
      <c r="BI432" s="20"/>
      <c r="BJ432" s="20"/>
      <c r="BK432" s="20"/>
      <c r="BL432" s="20"/>
      <c r="BM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ht="14.25" customHeight="1">
      <c r="A433" s="30"/>
      <c r="B433" s="20"/>
      <c r="C433" s="20"/>
      <c r="D433" s="20"/>
      <c r="E433" s="20"/>
      <c r="F433" s="20"/>
      <c r="G433" s="20"/>
      <c r="H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1"/>
      <c r="U433" s="20"/>
      <c r="V433" s="20"/>
      <c r="W433" s="20"/>
      <c r="X433" s="20"/>
      <c r="Y433" s="20"/>
      <c r="Z433" s="20"/>
      <c r="AA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1"/>
      <c r="AN433" s="20"/>
      <c r="AO433" s="20"/>
      <c r="AP433" s="20"/>
      <c r="AQ433" s="20"/>
      <c r="AR433" s="20"/>
      <c r="AS433" s="20"/>
      <c r="AT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1"/>
      <c r="BG433" s="20"/>
      <c r="BH433" s="20"/>
      <c r="BI433" s="20"/>
      <c r="BJ433" s="20"/>
      <c r="BK433" s="20"/>
      <c r="BL433" s="20"/>
      <c r="BM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ht="14.25" customHeight="1">
      <c r="A434" s="30"/>
      <c r="B434" s="20"/>
      <c r="C434" s="20"/>
      <c r="D434" s="20"/>
      <c r="E434" s="20"/>
      <c r="F434" s="20"/>
      <c r="G434" s="20"/>
      <c r="H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1"/>
      <c r="U434" s="20"/>
      <c r="V434" s="20"/>
      <c r="W434" s="20"/>
      <c r="X434" s="20"/>
      <c r="Y434" s="20"/>
      <c r="Z434" s="20"/>
      <c r="AA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1"/>
      <c r="AN434" s="20"/>
      <c r="AO434" s="20"/>
      <c r="AP434" s="20"/>
      <c r="AQ434" s="20"/>
      <c r="AR434" s="20"/>
      <c r="AS434" s="20"/>
      <c r="AT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1"/>
      <c r="BG434" s="20"/>
      <c r="BH434" s="20"/>
      <c r="BI434" s="20"/>
      <c r="BJ434" s="20"/>
      <c r="BK434" s="20"/>
      <c r="BL434" s="20"/>
      <c r="BM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ht="14.25" customHeight="1">
      <c r="A435" s="30"/>
      <c r="B435" s="20"/>
      <c r="C435" s="20"/>
      <c r="D435" s="20"/>
      <c r="E435" s="20"/>
      <c r="F435" s="20"/>
      <c r="G435" s="20"/>
      <c r="H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1"/>
      <c r="U435" s="20"/>
      <c r="V435" s="20"/>
      <c r="W435" s="20"/>
      <c r="X435" s="20"/>
      <c r="Y435" s="20"/>
      <c r="Z435" s="20"/>
      <c r="AA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1"/>
      <c r="AN435" s="20"/>
      <c r="AO435" s="20"/>
      <c r="AP435" s="20"/>
      <c r="AQ435" s="20"/>
      <c r="AR435" s="20"/>
      <c r="AS435" s="20"/>
      <c r="AT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1"/>
      <c r="BG435" s="20"/>
      <c r="BH435" s="20"/>
      <c r="BI435" s="20"/>
      <c r="BJ435" s="20"/>
      <c r="BK435" s="20"/>
      <c r="BL435" s="20"/>
      <c r="BM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ht="14.25" customHeight="1">
      <c r="A436" s="30"/>
      <c r="B436" s="20"/>
      <c r="C436" s="20"/>
      <c r="D436" s="20"/>
      <c r="E436" s="20"/>
      <c r="F436" s="20"/>
      <c r="G436" s="20"/>
      <c r="H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1"/>
      <c r="U436" s="20"/>
      <c r="V436" s="20"/>
      <c r="W436" s="20"/>
      <c r="X436" s="20"/>
      <c r="Y436" s="20"/>
      <c r="Z436" s="20"/>
      <c r="AA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1"/>
      <c r="AN436" s="20"/>
      <c r="AO436" s="20"/>
      <c r="AP436" s="20"/>
      <c r="AQ436" s="20"/>
      <c r="AR436" s="20"/>
      <c r="AS436" s="20"/>
      <c r="AT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1"/>
      <c r="BG436" s="20"/>
      <c r="BH436" s="20"/>
      <c r="BI436" s="20"/>
      <c r="BJ436" s="20"/>
      <c r="BK436" s="20"/>
      <c r="BL436" s="20"/>
      <c r="BM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ht="14.25" customHeight="1">
      <c r="A437" s="30"/>
      <c r="B437" s="20"/>
      <c r="C437" s="20"/>
      <c r="D437" s="20"/>
      <c r="E437" s="20"/>
      <c r="F437" s="20"/>
      <c r="G437" s="20"/>
      <c r="H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1"/>
      <c r="U437" s="20"/>
      <c r="V437" s="20"/>
      <c r="W437" s="20"/>
      <c r="X437" s="20"/>
      <c r="Y437" s="20"/>
      <c r="Z437" s="20"/>
      <c r="AA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1"/>
      <c r="AN437" s="20"/>
      <c r="AO437" s="20"/>
      <c r="AP437" s="20"/>
      <c r="AQ437" s="20"/>
      <c r="AR437" s="20"/>
      <c r="AS437" s="20"/>
      <c r="AT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1"/>
      <c r="BG437" s="20"/>
      <c r="BH437" s="20"/>
      <c r="BI437" s="20"/>
      <c r="BJ437" s="20"/>
      <c r="BK437" s="20"/>
      <c r="BL437" s="20"/>
      <c r="BM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ht="14.25" customHeight="1">
      <c r="A438" s="30"/>
      <c r="B438" s="20"/>
      <c r="C438" s="20"/>
      <c r="D438" s="20"/>
      <c r="E438" s="20"/>
      <c r="F438" s="20"/>
      <c r="G438" s="20"/>
      <c r="H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1"/>
      <c r="U438" s="20"/>
      <c r="V438" s="20"/>
      <c r="W438" s="20"/>
      <c r="X438" s="20"/>
      <c r="Y438" s="20"/>
      <c r="Z438" s="20"/>
      <c r="AA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1"/>
      <c r="AN438" s="20"/>
      <c r="AO438" s="20"/>
      <c r="AP438" s="20"/>
      <c r="AQ438" s="20"/>
      <c r="AR438" s="20"/>
      <c r="AS438" s="20"/>
      <c r="AT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1"/>
      <c r="BG438" s="20"/>
      <c r="BH438" s="20"/>
      <c r="BI438" s="20"/>
      <c r="BJ438" s="20"/>
      <c r="BK438" s="20"/>
      <c r="BL438" s="20"/>
      <c r="BM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ht="14.25" customHeight="1">
      <c r="A439" s="30"/>
      <c r="B439" s="20"/>
      <c r="C439" s="20"/>
      <c r="D439" s="20"/>
      <c r="E439" s="20"/>
      <c r="F439" s="20"/>
      <c r="G439" s="20"/>
      <c r="H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1"/>
      <c r="U439" s="20"/>
      <c r="V439" s="20"/>
      <c r="W439" s="20"/>
      <c r="X439" s="20"/>
      <c r="Y439" s="20"/>
      <c r="Z439" s="20"/>
      <c r="AA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1"/>
      <c r="AN439" s="20"/>
      <c r="AO439" s="20"/>
      <c r="AP439" s="20"/>
      <c r="AQ439" s="20"/>
      <c r="AR439" s="20"/>
      <c r="AS439" s="20"/>
      <c r="AT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1"/>
      <c r="BG439" s="20"/>
      <c r="BH439" s="20"/>
      <c r="BI439" s="20"/>
      <c r="BJ439" s="20"/>
      <c r="BK439" s="20"/>
      <c r="BL439" s="20"/>
      <c r="BM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ht="14.25" customHeight="1">
      <c r="A440" s="30"/>
      <c r="B440" s="20"/>
      <c r="C440" s="20"/>
      <c r="D440" s="20"/>
      <c r="E440" s="20"/>
      <c r="F440" s="20"/>
      <c r="G440" s="20"/>
      <c r="H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1"/>
      <c r="U440" s="20"/>
      <c r="V440" s="20"/>
      <c r="W440" s="20"/>
      <c r="X440" s="20"/>
      <c r="Y440" s="20"/>
      <c r="Z440" s="20"/>
      <c r="AA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1"/>
      <c r="AN440" s="20"/>
      <c r="AO440" s="20"/>
      <c r="AP440" s="20"/>
      <c r="AQ440" s="20"/>
      <c r="AR440" s="20"/>
      <c r="AS440" s="20"/>
      <c r="AT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1"/>
      <c r="BG440" s="20"/>
      <c r="BH440" s="20"/>
      <c r="BI440" s="20"/>
      <c r="BJ440" s="20"/>
      <c r="BK440" s="20"/>
      <c r="BL440" s="20"/>
      <c r="BM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ht="14.25" customHeight="1">
      <c r="A441" s="30"/>
      <c r="B441" s="20"/>
      <c r="C441" s="20"/>
      <c r="D441" s="20"/>
      <c r="E441" s="20"/>
      <c r="F441" s="20"/>
      <c r="G441" s="20"/>
      <c r="H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1"/>
      <c r="U441" s="20"/>
      <c r="V441" s="20"/>
      <c r="W441" s="20"/>
      <c r="X441" s="20"/>
      <c r="Y441" s="20"/>
      <c r="Z441" s="20"/>
      <c r="AA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1"/>
      <c r="AN441" s="20"/>
      <c r="AO441" s="20"/>
      <c r="AP441" s="20"/>
      <c r="AQ441" s="20"/>
      <c r="AR441" s="20"/>
      <c r="AS441" s="20"/>
      <c r="AT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1"/>
      <c r="BG441" s="20"/>
      <c r="BH441" s="20"/>
      <c r="BI441" s="20"/>
      <c r="BJ441" s="20"/>
      <c r="BK441" s="20"/>
      <c r="BL441" s="20"/>
      <c r="BM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ht="14.25" customHeight="1">
      <c r="A442" s="30"/>
      <c r="B442" s="20"/>
      <c r="C442" s="20"/>
      <c r="D442" s="20"/>
      <c r="E442" s="20"/>
      <c r="F442" s="20"/>
      <c r="G442" s="20"/>
      <c r="H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1"/>
      <c r="U442" s="20"/>
      <c r="V442" s="20"/>
      <c r="W442" s="20"/>
      <c r="X442" s="20"/>
      <c r="Y442" s="20"/>
      <c r="Z442" s="20"/>
      <c r="AA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1"/>
      <c r="AN442" s="20"/>
      <c r="AO442" s="20"/>
      <c r="AP442" s="20"/>
      <c r="AQ442" s="20"/>
      <c r="AR442" s="20"/>
      <c r="AS442" s="20"/>
      <c r="AT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1"/>
      <c r="BG442" s="20"/>
      <c r="BH442" s="20"/>
      <c r="BI442" s="20"/>
      <c r="BJ442" s="20"/>
      <c r="BK442" s="20"/>
      <c r="BL442" s="20"/>
      <c r="BM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ht="14.25" customHeight="1">
      <c r="A443" s="30"/>
      <c r="B443" s="20"/>
      <c r="C443" s="20"/>
      <c r="D443" s="20"/>
      <c r="E443" s="20"/>
      <c r="F443" s="20"/>
      <c r="G443" s="20"/>
      <c r="H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1"/>
      <c r="U443" s="20"/>
      <c r="V443" s="20"/>
      <c r="W443" s="20"/>
      <c r="X443" s="20"/>
      <c r="Y443" s="20"/>
      <c r="Z443" s="20"/>
      <c r="AA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1"/>
      <c r="AN443" s="20"/>
      <c r="AO443" s="20"/>
      <c r="AP443" s="20"/>
      <c r="AQ443" s="20"/>
      <c r="AR443" s="20"/>
      <c r="AS443" s="20"/>
      <c r="AT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1"/>
      <c r="BG443" s="20"/>
      <c r="BH443" s="20"/>
      <c r="BI443" s="20"/>
      <c r="BJ443" s="20"/>
      <c r="BK443" s="20"/>
      <c r="BL443" s="20"/>
      <c r="BM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ht="14.25" customHeight="1">
      <c r="A444" s="30"/>
      <c r="B444" s="20"/>
      <c r="C444" s="20"/>
      <c r="D444" s="20"/>
      <c r="E444" s="20"/>
      <c r="F444" s="20"/>
      <c r="G444" s="20"/>
      <c r="H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1"/>
      <c r="U444" s="20"/>
      <c r="V444" s="20"/>
      <c r="W444" s="20"/>
      <c r="X444" s="20"/>
      <c r="Y444" s="20"/>
      <c r="Z444" s="20"/>
      <c r="AA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1"/>
      <c r="AN444" s="20"/>
      <c r="AO444" s="20"/>
      <c r="AP444" s="20"/>
      <c r="AQ444" s="20"/>
      <c r="AR444" s="20"/>
      <c r="AS444" s="20"/>
      <c r="AT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1"/>
      <c r="BG444" s="20"/>
      <c r="BH444" s="20"/>
      <c r="BI444" s="20"/>
      <c r="BJ444" s="20"/>
      <c r="BK444" s="20"/>
      <c r="BL444" s="20"/>
      <c r="BM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ht="14.25" customHeight="1">
      <c r="A445" s="30"/>
      <c r="B445" s="20"/>
      <c r="C445" s="20"/>
      <c r="D445" s="20"/>
      <c r="E445" s="20"/>
      <c r="F445" s="20"/>
      <c r="G445" s="20"/>
      <c r="H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1"/>
      <c r="U445" s="20"/>
      <c r="V445" s="20"/>
      <c r="W445" s="20"/>
      <c r="X445" s="20"/>
      <c r="Y445" s="20"/>
      <c r="Z445" s="20"/>
      <c r="AA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1"/>
      <c r="AN445" s="20"/>
      <c r="AO445" s="20"/>
      <c r="AP445" s="20"/>
      <c r="AQ445" s="20"/>
      <c r="AR445" s="20"/>
      <c r="AS445" s="20"/>
      <c r="AT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1"/>
      <c r="BG445" s="20"/>
      <c r="BH445" s="20"/>
      <c r="BI445" s="20"/>
      <c r="BJ445" s="20"/>
      <c r="BK445" s="20"/>
      <c r="BL445" s="20"/>
      <c r="BM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ht="14.25" customHeight="1">
      <c r="A446" s="30"/>
      <c r="B446" s="20"/>
      <c r="C446" s="20"/>
      <c r="D446" s="20"/>
      <c r="E446" s="20"/>
      <c r="F446" s="20"/>
      <c r="G446" s="20"/>
      <c r="H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1"/>
      <c r="U446" s="20"/>
      <c r="V446" s="20"/>
      <c r="W446" s="20"/>
      <c r="X446" s="20"/>
      <c r="Y446" s="20"/>
      <c r="Z446" s="20"/>
      <c r="AA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1"/>
      <c r="AN446" s="20"/>
      <c r="AO446" s="20"/>
      <c r="AP446" s="20"/>
      <c r="AQ446" s="20"/>
      <c r="AR446" s="20"/>
      <c r="AS446" s="20"/>
      <c r="AT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1"/>
      <c r="BG446" s="20"/>
      <c r="BH446" s="20"/>
      <c r="BI446" s="20"/>
      <c r="BJ446" s="20"/>
      <c r="BK446" s="20"/>
      <c r="BL446" s="20"/>
      <c r="BM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ht="14.25" customHeight="1">
      <c r="A447" s="30"/>
      <c r="B447" s="20"/>
      <c r="C447" s="20"/>
      <c r="D447" s="20"/>
      <c r="E447" s="20"/>
      <c r="F447" s="20"/>
      <c r="G447" s="20"/>
      <c r="H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1"/>
      <c r="U447" s="20"/>
      <c r="V447" s="20"/>
      <c r="W447" s="20"/>
      <c r="X447" s="20"/>
      <c r="Y447" s="20"/>
      <c r="Z447" s="20"/>
      <c r="AA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1"/>
      <c r="AN447" s="20"/>
      <c r="AO447" s="20"/>
      <c r="AP447" s="20"/>
      <c r="AQ447" s="20"/>
      <c r="AR447" s="20"/>
      <c r="AS447" s="20"/>
      <c r="AT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1"/>
      <c r="BG447" s="20"/>
      <c r="BH447" s="20"/>
      <c r="BI447" s="20"/>
      <c r="BJ447" s="20"/>
      <c r="BK447" s="20"/>
      <c r="BL447" s="20"/>
      <c r="BM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ht="14.25" customHeight="1">
      <c r="A448" s="30"/>
      <c r="B448" s="20"/>
      <c r="C448" s="20"/>
      <c r="D448" s="20"/>
      <c r="E448" s="20"/>
      <c r="F448" s="20"/>
      <c r="G448" s="20"/>
      <c r="H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1"/>
      <c r="U448" s="20"/>
      <c r="V448" s="20"/>
      <c r="W448" s="20"/>
      <c r="X448" s="20"/>
      <c r="Y448" s="20"/>
      <c r="Z448" s="20"/>
      <c r="AA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1"/>
      <c r="AN448" s="20"/>
      <c r="AO448" s="20"/>
      <c r="AP448" s="20"/>
      <c r="AQ448" s="20"/>
      <c r="AR448" s="20"/>
      <c r="AS448" s="20"/>
      <c r="AT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1"/>
      <c r="BG448" s="20"/>
      <c r="BH448" s="20"/>
      <c r="BI448" s="20"/>
      <c r="BJ448" s="20"/>
      <c r="BK448" s="20"/>
      <c r="BL448" s="20"/>
      <c r="BM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ht="14.25" customHeight="1">
      <c r="A449" s="30"/>
      <c r="B449" s="20"/>
      <c r="C449" s="20"/>
      <c r="D449" s="20"/>
      <c r="E449" s="20"/>
      <c r="F449" s="20"/>
      <c r="G449" s="20"/>
      <c r="H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1"/>
      <c r="U449" s="20"/>
      <c r="V449" s="20"/>
      <c r="W449" s="20"/>
      <c r="X449" s="20"/>
      <c r="Y449" s="20"/>
      <c r="Z449" s="20"/>
      <c r="AA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1"/>
      <c r="AN449" s="20"/>
      <c r="AO449" s="20"/>
      <c r="AP449" s="20"/>
      <c r="AQ449" s="20"/>
      <c r="AR449" s="20"/>
      <c r="AS449" s="20"/>
      <c r="AT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1"/>
      <c r="BG449" s="20"/>
      <c r="BH449" s="20"/>
      <c r="BI449" s="20"/>
      <c r="BJ449" s="20"/>
      <c r="BK449" s="20"/>
      <c r="BL449" s="20"/>
      <c r="BM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ht="14.25" customHeight="1">
      <c r="A450" s="30"/>
      <c r="B450" s="20"/>
      <c r="C450" s="20"/>
      <c r="D450" s="20"/>
      <c r="E450" s="20"/>
      <c r="F450" s="20"/>
      <c r="G450" s="20"/>
      <c r="H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1"/>
      <c r="U450" s="20"/>
      <c r="V450" s="20"/>
      <c r="W450" s="20"/>
      <c r="X450" s="20"/>
      <c r="Y450" s="20"/>
      <c r="Z450" s="20"/>
      <c r="AA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1"/>
      <c r="AN450" s="20"/>
      <c r="AO450" s="20"/>
      <c r="AP450" s="20"/>
      <c r="AQ450" s="20"/>
      <c r="AR450" s="20"/>
      <c r="AS450" s="20"/>
      <c r="AT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1"/>
      <c r="BG450" s="20"/>
      <c r="BH450" s="20"/>
      <c r="BI450" s="20"/>
      <c r="BJ450" s="20"/>
      <c r="BK450" s="20"/>
      <c r="BL450" s="20"/>
      <c r="BM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ht="14.25" customHeight="1">
      <c r="A451" s="30"/>
      <c r="B451" s="20"/>
      <c r="C451" s="20"/>
      <c r="D451" s="20"/>
      <c r="E451" s="20"/>
      <c r="F451" s="20"/>
      <c r="G451" s="20"/>
      <c r="H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1"/>
      <c r="U451" s="20"/>
      <c r="V451" s="20"/>
      <c r="W451" s="20"/>
      <c r="X451" s="20"/>
      <c r="Y451" s="20"/>
      <c r="Z451" s="20"/>
      <c r="AA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1"/>
      <c r="AN451" s="20"/>
      <c r="AO451" s="20"/>
      <c r="AP451" s="20"/>
      <c r="AQ451" s="20"/>
      <c r="AR451" s="20"/>
      <c r="AS451" s="20"/>
      <c r="AT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1"/>
      <c r="BG451" s="20"/>
      <c r="BH451" s="20"/>
      <c r="BI451" s="20"/>
      <c r="BJ451" s="20"/>
      <c r="BK451" s="20"/>
      <c r="BL451" s="20"/>
      <c r="BM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ht="14.25" customHeight="1">
      <c r="A452" s="30"/>
      <c r="B452" s="20"/>
      <c r="C452" s="20"/>
      <c r="D452" s="20"/>
      <c r="E452" s="20"/>
      <c r="F452" s="20"/>
      <c r="G452" s="20"/>
      <c r="H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1"/>
      <c r="U452" s="20"/>
      <c r="V452" s="20"/>
      <c r="W452" s="20"/>
      <c r="X452" s="20"/>
      <c r="Y452" s="20"/>
      <c r="Z452" s="20"/>
      <c r="AA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1"/>
      <c r="AN452" s="20"/>
      <c r="AO452" s="20"/>
      <c r="AP452" s="20"/>
      <c r="AQ452" s="20"/>
      <c r="AR452" s="20"/>
      <c r="AS452" s="20"/>
      <c r="AT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1"/>
      <c r="BG452" s="20"/>
      <c r="BH452" s="20"/>
      <c r="BI452" s="20"/>
      <c r="BJ452" s="20"/>
      <c r="BK452" s="20"/>
      <c r="BL452" s="20"/>
      <c r="BM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ht="14.25" customHeight="1">
      <c r="A453" s="30"/>
      <c r="B453" s="20"/>
      <c r="C453" s="20"/>
      <c r="D453" s="20"/>
      <c r="E453" s="20"/>
      <c r="F453" s="20"/>
      <c r="G453" s="20"/>
      <c r="H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1"/>
      <c r="U453" s="20"/>
      <c r="V453" s="20"/>
      <c r="W453" s="20"/>
      <c r="X453" s="20"/>
      <c r="Y453" s="20"/>
      <c r="Z453" s="20"/>
      <c r="AA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1"/>
      <c r="AN453" s="20"/>
      <c r="AO453" s="20"/>
      <c r="AP453" s="20"/>
      <c r="AQ453" s="20"/>
      <c r="AR453" s="20"/>
      <c r="AS453" s="20"/>
      <c r="AT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1"/>
      <c r="BG453" s="20"/>
      <c r="BH453" s="20"/>
      <c r="BI453" s="20"/>
      <c r="BJ453" s="20"/>
      <c r="BK453" s="20"/>
      <c r="BL453" s="20"/>
      <c r="BM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ht="14.25" customHeight="1">
      <c r="A454" s="30"/>
      <c r="B454" s="20"/>
      <c r="C454" s="20"/>
      <c r="D454" s="20"/>
      <c r="E454" s="20"/>
      <c r="F454" s="20"/>
      <c r="G454" s="20"/>
      <c r="H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1"/>
      <c r="U454" s="20"/>
      <c r="V454" s="20"/>
      <c r="W454" s="20"/>
      <c r="X454" s="20"/>
      <c r="Y454" s="20"/>
      <c r="Z454" s="20"/>
      <c r="AA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1"/>
      <c r="AN454" s="20"/>
      <c r="AO454" s="20"/>
      <c r="AP454" s="20"/>
      <c r="AQ454" s="20"/>
      <c r="AR454" s="20"/>
      <c r="AS454" s="20"/>
      <c r="AT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1"/>
      <c r="BG454" s="20"/>
      <c r="BH454" s="20"/>
      <c r="BI454" s="20"/>
      <c r="BJ454" s="20"/>
      <c r="BK454" s="20"/>
      <c r="BL454" s="20"/>
      <c r="BM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ht="14.25" customHeight="1">
      <c r="A455" s="30"/>
      <c r="B455" s="20"/>
      <c r="C455" s="20"/>
      <c r="D455" s="20"/>
      <c r="E455" s="20"/>
      <c r="F455" s="20"/>
      <c r="G455" s="20"/>
      <c r="H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1"/>
      <c r="U455" s="20"/>
      <c r="V455" s="20"/>
      <c r="W455" s="20"/>
      <c r="X455" s="20"/>
      <c r="Y455" s="20"/>
      <c r="Z455" s="20"/>
      <c r="AA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1"/>
      <c r="AN455" s="20"/>
      <c r="AO455" s="20"/>
      <c r="AP455" s="20"/>
      <c r="AQ455" s="20"/>
      <c r="AR455" s="20"/>
      <c r="AS455" s="20"/>
      <c r="AT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1"/>
      <c r="BG455" s="20"/>
      <c r="BH455" s="20"/>
      <c r="BI455" s="20"/>
      <c r="BJ455" s="20"/>
      <c r="BK455" s="20"/>
      <c r="BL455" s="20"/>
      <c r="BM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ht="14.25" customHeight="1">
      <c r="A456" s="30"/>
      <c r="B456" s="20"/>
      <c r="C456" s="20"/>
      <c r="D456" s="20"/>
      <c r="E456" s="20"/>
      <c r="F456" s="20"/>
      <c r="G456" s="20"/>
      <c r="H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1"/>
      <c r="U456" s="20"/>
      <c r="V456" s="20"/>
      <c r="W456" s="20"/>
      <c r="X456" s="20"/>
      <c r="Y456" s="20"/>
      <c r="Z456" s="20"/>
      <c r="AA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1"/>
      <c r="AN456" s="20"/>
      <c r="AO456" s="20"/>
      <c r="AP456" s="20"/>
      <c r="AQ456" s="20"/>
      <c r="AR456" s="20"/>
      <c r="AS456" s="20"/>
      <c r="AT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1"/>
      <c r="BG456" s="20"/>
      <c r="BH456" s="20"/>
      <c r="BI456" s="20"/>
      <c r="BJ456" s="20"/>
      <c r="BK456" s="20"/>
      <c r="BL456" s="20"/>
      <c r="BM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ht="14.25" customHeight="1">
      <c r="A457" s="30"/>
      <c r="B457" s="20"/>
      <c r="C457" s="20"/>
      <c r="D457" s="20"/>
      <c r="E457" s="20"/>
      <c r="F457" s="20"/>
      <c r="G457" s="20"/>
      <c r="H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1"/>
      <c r="U457" s="20"/>
      <c r="V457" s="20"/>
      <c r="W457" s="20"/>
      <c r="X457" s="20"/>
      <c r="Y457" s="20"/>
      <c r="Z457" s="20"/>
      <c r="AA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1"/>
      <c r="AN457" s="20"/>
      <c r="AO457" s="20"/>
      <c r="AP457" s="20"/>
      <c r="AQ457" s="20"/>
      <c r="AR457" s="20"/>
      <c r="AS457" s="20"/>
      <c r="AT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1"/>
      <c r="BG457" s="20"/>
      <c r="BH457" s="20"/>
      <c r="BI457" s="20"/>
      <c r="BJ457" s="20"/>
      <c r="BK457" s="20"/>
      <c r="BL457" s="20"/>
      <c r="BM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ht="14.25" customHeight="1">
      <c r="A458" s="30"/>
      <c r="B458" s="20"/>
      <c r="C458" s="20"/>
      <c r="D458" s="20"/>
      <c r="E458" s="20"/>
      <c r="F458" s="20"/>
      <c r="G458" s="20"/>
      <c r="H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1"/>
      <c r="U458" s="20"/>
      <c r="V458" s="20"/>
      <c r="W458" s="20"/>
      <c r="X458" s="20"/>
      <c r="Y458" s="20"/>
      <c r="Z458" s="20"/>
      <c r="AA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1"/>
      <c r="AN458" s="20"/>
      <c r="AO458" s="20"/>
      <c r="AP458" s="20"/>
      <c r="AQ458" s="20"/>
      <c r="AR458" s="20"/>
      <c r="AS458" s="20"/>
      <c r="AT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1"/>
      <c r="BG458" s="20"/>
      <c r="BH458" s="20"/>
      <c r="BI458" s="20"/>
      <c r="BJ458" s="20"/>
      <c r="BK458" s="20"/>
      <c r="BL458" s="20"/>
      <c r="BM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ht="14.25" customHeight="1">
      <c r="A459" s="30"/>
      <c r="B459" s="20"/>
      <c r="C459" s="20"/>
      <c r="D459" s="20"/>
      <c r="E459" s="20"/>
      <c r="F459" s="20"/>
      <c r="G459" s="20"/>
      <c r="H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1"/>
      <c r="U459" s="20"/>
      <c r="V459" s="20"/>
      <c r="W459" s="20"/>
      <c r="X459" s="20"/>
      <c r="Y459" s="20"/>
      <c r="Z459" s="20"/>
      <c r="AA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1"/>
      <c r="AN459" s="20"/>
      <c r="AO459" s="20"/>
      <c r="AP459" s="20"/>
      <c r="AQ459" s="20"/>
      <c r="AR459" s="20"/>
      <c r="AS459" s="20"/>
      <c r="AT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1"/>
      <c r="BG459" s="20"/>
      <c r="BH459" s="20"/>
      <c r="BI459" s="20"/>
      <c r="BJ459" s="20"/>
      <c r="BK459" s="20"/>
      <c r="BL459" s="20"/>
      <c r="BM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ht="14.25" customHeight="1">
      <c r="A460" s="30"/>
      <c r="B460" s="20"/>
      <c r="C460" s="20"/>
      <c r="D460" s="20"/>
      <c r="E460" s="20"/>
      <c r="F460" s="20"/>
      <c r="G460" s="20"/>
      <c r="H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1"/>
      <c r="U460" s="20"/>
      <c r="V460" s="20"/>
      <c r="W460" s="20"/>
      <c r="X460" s="20"/>
      <c r="Y460" s="20"/>
      <c r="Z460" s="20"/>
      <c r="AA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1"/>
      <c r="AN460" s="20"/>
      <c r="AO460" s="20"/>
      <c r="AP460" s="20"/>
      <c r="AQ460" s="20"/>
      <c r="AR460" s="20"/>
      <c r="AS460" s="20"/>
      <c r="AT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1"/>
      <c r="BG460" s="20"/>
      <c r="BH460" s="20"/>
      <c r="BI460" s="20"/>
      <c r="BJ460" s="20"/>
      <c r="BK460" s="20"/>
      <c r="BL460" s="20"/>
      <c r="BM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ht="14.25" customHeight="1">
      <c r="A461" s="30"/>
      <c r="B461" s="20"/>
      <c r="C461" s="20"/>
      <c r="D461" s="20"/>
      <c r="E461" s="20"/>
      <c r="F461" s="20"/>
      <c r="G461" s="20"/>
      <c r="H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1"/>
      <c r="U461" s="20"/>
      <c r="V461" s="20"/>
      <c r="W461" s="20"/>
      <c r="X461" s="20"/>
      <c r="Y461" s="20"/>
      <c r="Z461" s="20"/>
      <c r="AA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1"/>
      <c r="AN461" s="20"/>
      <c r="AO461" s="20"/>
      <c r="AP461" s="20"/>
      <c r="AQ461" s="20"/>
      <c r="AR461" s="20"/>
      <c r="AS461" s="20"/>
      <c r="AT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1"/>
      <c r="BG461" s="20"/>
      <c r="BH461" s="20"/>
      <c r="BI461" s="20"/>
      <c r="BJ461" s="20"/>
      <c r="BK461" s="20"/>
      <c r="BL461" s="20"/>
      <c r="BM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ht="14.25" customHeight="1">
      <c r="A462" s="30"/>
      <c r="B462" s="20"/>
      <c r="C462" s="20"/>
      <c r="D462" s="20"/>
      <c r="E462" s="20"/>
      <c r="F462" s="20"/>
      <c r="G462" s="20"/>
      <c r="H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1"/>
      <c r="U462" s="20"/>
      <c r="V462" s="20"/>
      <c r="W462" s="20"/>
      <c r="X462" s="20"/>
      <c r="Y462" s="20"/>
      <c r="Z462" s="20"/>
      <c r="AA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1"/>
      <c r="AN462" s="20"/>
      <c r="AO462" s="20"/>
      <c r="AP462" s="20"/>
      <c r="AQ462" s="20"/>
      <c r="AR462" s="20"/>
      <c r="AS462" s="20"/>
      <c r="AT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1"/>
      <c r="BG462" s="20"/>
      <c r="BH462" s="20"/>
      <c r="BI462" s="20"/>
      <c r="BJ462" s="20"/>
      <c r="BK462" s="20"/>
      <c r="BL462" s="20"/>
      <c r="BM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ht="14.25" customHeight="1">
      <c r="A463" s="30"/>
      <c r="B463" s="20"/>
      <c r="C463" s="20"/>
      <c r="D463" s="20"/>
      <c r="E463" s="20"/>
      <c r="F463" s="20"/>
      <c r="G463" s="20"/>
      <c r="H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1"/>
      <c r="U463" s="20"/>
      <c r="V463" s="20"/>
      <c r="W463" s="20"/>
      <c r="X463" s="20"/>
      <c r="Y463" s="20"/>
      <c r="Z463" s="20"/>
      <c r="AA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1"/>
      <c r="AN463" s="20"/>
      <c r="AO463" s="20"/>
      <c r="AP463" s="20"/>
      <c r="AQ463" s="20"/>
      <c r="AR463" s="20"/>
      <c r="AS463" s="20"/>
      <c r="AT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1"/>
      <c r="BG463" s="20"/>
      <c r="BH463" s="20"/>
      <c r="BI463" s="20"/>
      <c r="BJ463" s="20"/>
      <c r="BK463" s="20"/>
      <c r="BL463" s="20"/>
      <c r="BM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ht="14.25" customHeight="1">
      <c r="A464" s="30"/>
      <c r="B464" s="20"/>
      <c r="C464" s="20"/>
      <c r="D464" s="20"/>
      <c r="E464" s="20"/>
      <c r="F464" s="20"/>
      <c r="G464" s="20"/>
      <c r="H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1"/>
      <c r="U464" s="20"/>
      <c r="V464" s="20"/>
      <c r="W464" s="20"/>
      <c r="X464" s="20"/>
      <c r="Y464" s="20"/>
      <c r="Z464" s="20"/>
      <c r="AA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1"/>
      <c r="AN464" s="20"/>
      <c r="AO464" s="20"/>
      <c r="AP464" s="20"/>
      <c r="AQ464" s="20"/>
      <c r="AR464" s="20"/>
      <c r="AS464" s="20"/>
      <c r="AT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1"/>
      <c r="BG464" s="20"/>
      <c r="BH464" s="20"/>
      <c r="BI464" s="20"/>
      <c r="BJ464" s="20"/>
      <c r="BK464" s="20"/>
      <c r="BL464" s="20"/>
      <c r="BM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ht="14.25" customHeight="1">
      <c r="A465" s="30"/>
      <c r="B465" s="20"/>
      <c r="C465" s="20"/>
      <c r="D465" s="20"/>
      <c r="E465" s="20"/>
      <c r="F465" s="20"/>
      <c r="G465" s="20"/>
      <c r="H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1"/>
      <c r="U465" s="20"/>
      <c r="V465" s="20"/>
      <c r="W465" s="20"/>
      <c r="X465" s="20"/>
      <c r="Y465" s="20"/>
      <c r="Z465" s="20"/>
      <c r="AA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1"/>
      <c r="AN465" s="20"/>
      <c r="AO465" s="20"/>
      <c r="AP465" s="20"/>
      <c r="AQ465" s="20"/>
      <c r="AR465" s="20"/>
      <c r="AS465" s="20"/>
      <c r="AT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1"/>
      <c r="BG465" s="20"/>
      <c r="BH465" s="20"/>
      <c r="BI465" s="20"/>
      <c r="BJ465" s="20"/>
      <c r="BK465" s="20"/>
      <c r="BL465" s="20"/>
      <c r="BM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ht="14.25" customHeight="1">
      <c r="A466" s="30"/>
      <c r="B466" s="20"/>
      <c r="C466" s="20"/>
      <c r="D466" s="20"/>
      <c r="E466" s="20"/>
      <c r="F466" s="20"/>
      <c r="G466" s="20"/>
      <c r="H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1"/>
      <c r="U466" s="20"/>
      <c r="V466" s="20"/>
      <c r="W466" s="20"/>
      <c r="X466" s="20"/>
      <c r="Y466" s="20"/>
      <c r="Z466" s="20"/>
      <c r="AA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1"/>
      <c r="AN466" s="20"/>
      <c r="AO466" s="20"/>
      <c r="AP466" s="20"/>
      <c r="AQ466" s="20"/>
      <c r="AR466" s="20"/>
      <c r="AS466" s="20"/>
      <c r="AT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1"/>
      <c r="BG466" s="20"/>
      <c r="BH466" s="20"/>
      <c r="BI466" s="20"/>
      <c r="BJ466" s="20"/>
      <c r="BK466" s="20"/>
      <c r="BL466" s="20"/>
      <c r="BM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ht="14.25" customHeight="1">
      <c r="A467" s="30"/>
      <c r="B467" s="20"/>
      <c r="C467" s="20"/>
      <c r="D467" s="20"/>
      <c r="E467" s="20"/>
      <c r="F467" s="20"/>
      <c r="G467" s="20"/>
      <c r="H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1"/>
      <c r="U467" s="20"/>
      <c r="V467" s="20"/>
      <c r="W467" s="20"/>
      <c r="X467" s="20"/>
      <c r="Y467" s="20"/>
      <c r="Z467" s="20"/>
      <c r="AA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1"/>
      <c r="AN467" s="20"/>
      <c r="AO467" s="20"/>
      <c r="AP467" s="20"/>
      <c r="AQ467" s="20"/>
      <c r="AR467" s="20"/>
      <c r="AS467" s="20"/>
      <c r="AT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1"/>
      <c r="BG467" s="20"/>
      <c r="BH467" s="20"/>
      <c r="BI467" s="20"/>
      <c r="BJ467" s="20"/>
      <c r="BK467" s="20"/>
      <c r="BL467" s="20"/>
      <c r="BM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ht="14.25" customHeight="1">
      <c r="A468" s="30"/>
      <c r="B468" s="20"/>
      <c r="C468" s="20"/>
      <c r="D468" s="20"/>
      <c r="E468" s="20"/>
      <c r="F468" s="20"/>
      <c r="G468" s="20"/>
      <c r="H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1"/>
      <c r="U468" s="20"/>
      <c r="V468" s="20"/>
      <c r="W468" s="20"/>
      <c r="X468" s="20"/>
      <c r="Y468" s="20"/>
      <c r="Z468" s="20"/>
      <c r="AA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1"/>
      <c r="AN468" s="20"/>
      <c r="AO468" s="20"/>
      <c r="AP468" s="20"/>
      <c r="AQ468" s="20"/>
      <c r="AR468" s="20"/>
      <c r="AS468" s="20"/>
      <c r="AT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1"/>
      <c r="BG468" s="20"/>
      <c r="BH468" s="20"/>
      <c r="BI468" s="20"/>
      <c r="BJ468" s="20"/>
      <c r="BK468" s="20"/>
      <c r="BL468" s="20"/>
      <c r="BM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ht="14.25" customHeight="1">
      <c r="A469" s="30"/>
      <c r="B469" s="20"/>
      <c r="C469" s="20"/>
      <c r="D469" s="20"/>
      <c r="E469" s="20"/>
      <c r="F469" s="20"/>
      <c r="G469" s="20"/>
      <c r="H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1"/>
      <c r="U469" s="20"/>
      <c r="V469" s="20"/>
      <c r="W469" s="20"/>
      <c r="X469" s="20"/>
      <c r="Y469" s="20"/>
      <c r="Z469" s="20"/>
      <c r="AA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1"/>
      <c r="AN469" s="20"/>
      <c r="AO469" s="20"/>
      <c r="AP469" s="20"/>
      <c r="AQ469" s="20"/>
      <c r="AR469" s="20"/>
      <c r="AS469" s="20"/>
      <c r="AT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1"/>
      <c r="BG469" s="20"/>
      <c r="BH469" s="20"/>
      <c r="BI469" s="20"/>
      <c r="BJ469" s="20"/>
      <c r="BK469" s="20"/>
      <c r="BL469" s="20"/>
      <c r="BM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ht="14.25" customHeight="1">
      <c r="A470" s="30"/>
      <c r="B470" s="20"/>
      <c r="C470" s="20"/>
      <c r="D470" s="20"/>
      <c r="E470" s="20"/>
      <c r="F470" s="20"/>
      <c r="G470" s="20"/>
      <c r="H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1"/>
      <c r="U470" s="20"/>
      <c r="V470" s="20"/>
      <c r="W470" s="20"/>
      <c r="X470" s="20"/>
      <c r="Y470" s="20"/>
      <c r="Z470" s="20"/>
      <c r="AA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1"/>
      <c r="AN470" s="20"/>
      <c r="AO470" s="20"/>
      <c r="AP470" s="20"/>
      <c r="AQ470" s="20"/>
      <c r="AR470" s="20"/>
      <c r="AS470" s="20"/>
      <c r="AT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1"/>
      <c r="BG470" s="20"/>
      <c r="BH470" s="20"/>
      <c r="BI470" s="20"/>
      <c r="BJ470" s="20"/>
      <c r="BK470" s="20"/>
      <c r="BL470" s="20"/>
      <c r="BM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ht="14.25" customHeight="1">
      <c r="A471" s="30"/>
      <c r="B471" s="20"/>
      <c r="C471" s="20"/>
      <c r="D471" s="20"/>
      <c r="E471" s="20"/>
      <c r="F471" s="20"/>
      <c r="G471" s="20"/>
      <c r="H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1"/>
      <c r="U471" s="20"/>
      <c r="V471" s="20"/>
      <c r="W471" s="20"/>
      <c r="X471" s="20"/>
      <c r="Y471" s="20"/>
      <c r="Z471" s="20"/>
      <c r="AA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1"/>
      <c r="AN471" s="20"/>
      <c r="AO471" s="20"/>
      <c r="AP471" s="20"/>
      <c r="AQ471" s="20"/>
      <c r="AR471" s="20"/>
      <c r="AS471" s="20"/>
      <c r="AT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1"/>
      <c r="BG471" s="20"/>
      <c r="BH471" s="20"/>
      <c r="BI471" s="20"/>
      <c r="BJ471" s="20"/>
      <c r="BK471" s="20"/>
      <c r="BL471" s="20"/>
      <c r="BM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ht="14.25" customHeight="1">
      <c r="A472" s="30"/>
      <c r="B472" s="20"/>
      <c r="C472" s="20"/>
      <c r="D472" s="20"/>
      <c r="E472" s="20"/>
      <c r="F472" s="20"/>
      <c r="G472" s="20"/>
      <c r="H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1"/>
      <c r="U472" s="20"/>
      <c r="V472" s="20"/>
      <c r="W472" s="20"/>
      <c r="X472" s="20"/>
      <c r="Y472" s="20"/>
      <c r="Z472" s="20"/>
      <c r="AA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1"/>
      <c r="AN472" s="20"/>
      <c r="AO472" s="20"/>
      <c r="AP472" s="20"/>
      <c r="AQ472" s="20"/>
      <c r="AR472" s="20"/>
      <c r="AS472" s="20"/>
      <c r="AT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1"/>
      <c r="BG472" s="20"/>
      <c r="BH472" s="20"/>
      <c r="BI472" s="20"/>
      <c r="BJ472" s="20"/>
      <c r="BK472" s="20"/>
      <c r="BL472" s="20"/>
      <c r="BM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ht="14.25" customHeight="1">
      <c r="A473" s="30"/>
      <c r="B473" s="20"/>
      <c r="C473" s="20"/>
      <c r="D473" s="20"/>
      <c r="E473" s="20"/>
      <c r="F473" s="20"/>
      <c r="G473" s="20"/>
      <c r="H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1"/>
      <c r="U473" s="20"/>
      <c r="V473" s="20"/>
      <c r="W473" s="20"/>
      <c r="X473" s="20"/>
      <c r="Y473" s="20"/>
      <c r="Z473" s="20"/>
      <c r="AA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1"/>
      <c r="AN473" s="20"/>
      <c r="AO473" s="20"/>
      <c r="AP473" s="20"/>
      <c r="AQ473" s="20"/>
      <c r="AR473" s="20"/>
      <c r="AS473" s="20"/>
      <c r="AT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1"/>
      <c r="BG473" s="20"/>
      <c r="BH473" s="20"/>
      <c r="BI473" s="20"/>
      <c r="BJ473" s="20"/>
      <c r="BK473" s="20"/>
      <c r="BL473" s="20"/>
      <c r="BM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ht="14.25" customHeight="1">
      <c r="A474" s="30"/>
      <c r="B474" s="20"/>
      <c r="C474" s="20"/>
      <c r="D474" s="20"/>
      <c r="E474" s="20"/>
      <c r="F474" s="20"/>
      <c r="G474" s="20"/>
      <c r="H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1"/>
      <c r="U474" s="20"/>
      <c r="V474" s="20"/>
      <c r="W474" s="20"/>
      <c r="X474" s="20"/>
      <c r="Y474" s="20"/>
      <c r="Z474" s="20"/>
      <c r="AA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1"/>
      <c r="AN474" s="20"/>
      <c r="AO474" s="20"/>
      <c r="AP474" s="20"/>
      <c r="AQ474" s="20"/>
      <c r="AR474" s="20"/>
      <c r="AS474" s="20"/>
      <c r="AT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1"/>
      <c r="BG474" s="20"/>
      <c r="BH474" s="20"/>
      <c r="BI474" s="20"/>
      <c r="BJ474" s="20"/>
      <c r="BK474" s="20"/>
      <c r="BL474" s="20"/>
      <c r="BM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ht="14.25" customHeight="1">
      <c r="A475" s="30"/>
      <c r="B475" s="20"/>
      <c r="C475" s="20"/>
      <c r="D475" s="20"/>
      <c r="E475" s="20"/>
      <c r="F475" s="20"/>
      <c r="G475" s="20"/>
      <c r="H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1"/>
      <c r="U475" s="20"/>
      <c r="V475" s="20"/>
      <c r="W475" s="20"/>
      <c r="X475" s="20"/>
      <c r="Y475" s="20"/>
      <c r="Z475" s="20"/>
      <c r="AA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1"/>
      <c r="AN475" s="20"/>
      <c r="AO475" s="20"/>
      <c r="AP475" s="20"/>
      <c r="AQ475" s="20"/>
      <c r="AR475" s="20"/>
      <c r="AS475" s="20"/>
      <c r="AT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1"/>
      <c r="BG475" s="20"/>
      <c r="BH475" s="20"/>
      <c r="BI475" s="20"/>
      <c r="BJ475" s="20"/>
      <c r="BK475" s="20"/>
      <c r="BL475" s="20"/>
      <c r="BM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ht="14.25" customHeight="1">
      <c r="A476" s="30"/>
      <c r="B476" s="20"/>
      <c r="C476" s="20"/>
      <c r="D476" s="20"/>
      <c r="E476" s="20"/>
      <c r="F476" s="20"/>
      <c r="G476" s="20"/>
      <c r="H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1"/>
      <c r="U476" s="20"/>
      <c r="V476" s="20"/>
      <c r="W476" s="20"/>
      <c r="X476" s="20"/>
      <c r="Y476" s="20"/>
      <c r="Z476" s="20"/>
      <c r="AA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1"/>
      <c r="AN476" s="20"/>
      <c r="AO476" s="20"/>
      <c r="AP476" s="20"/>
      <c r="AQ476" s="20"/>
      <c r="AR476" s="20"/>
      <c r="AS476" s="20"/>
      <c r="AT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1"/>
      <c r="BG476" s="20"/>
      <c r="BH476" s="20"/>
      <c r="BI476" s="20"/>
      <c r="BJ476" s="20"/>
      <c r="BK476" s="20"/>
      <c r="BL476" s="20"/>
      <c r="BM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ht="14.25" customHeight="1">
      <c r="A477" s="30"/>
      <c r="B477" s="20"/>
      <c r="C477" s="20"/>
      <c r="D477" s="20"/>
      <c r="E477" s="20"/>
      <c r="F477" s="20"/>
      <c r="G477" s="20"/>
      <c r="H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1"/>
      <c r="U477" s="20"/>
      <c r="V477" s="20"/>
      <c r="W477" s="20"/>
      <c r="X477" s="20"/>
      <c r="Y477" s="20"/>
      <c r="Z477" s="20"/>
      <c r="AA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1"/>
      <c r="AN477" s="20"/>
      <c r="AO477" s="20"/>
      <c r="AP477" s="20"/>
      <c r="AQ477" s="20"/>
      <c r="AR477" s="20"/>
      <c r="AS477" s="20"/>
      <c r="AT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1"/>
      <c r="BG477" s="20"/>
      <c r="BH477" s="20"/>
      <c r="BI477" s="20"/>
      <c r="BJ477" s="20"/>
      <c r="BK477" s="20"/>
      <c r="BL477" s="20"/>
      <c r="BM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ht="14.25" customHeight="1">
      <c r="A478" s="30"/>
      <c r="B478" s="20"/>
      <c r="C478" s="20"/>
      <c r="D478" s="20"/>
      <c r="E478" s="20"/>
      <c r="F478" s="20"/>
      <c r="G478" s="20"/>
      <c r="H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1"/>
      <c r="U478" s="20"/>
      <c r="V478" s="20"/>
      <c r="W478" s="20"/>
      <c r="X478" s="20"/>
      <c r="Y478" s="20"/>
      <c r="Z478" s="20"/>
      <c r="AA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1"/>
      <c r="AN478" s="20"/>
      <c r="AO478" s="20"/>
      <c r="AP478" s="20"/>
      <c r="AQ478" s="20"/>
      <c r="AR478" s="20"/>
      <c r="AS478" s="20"/>
      <c r="AT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1"/>
      <c r="BG478" s="20"/>
      <c r="BH478" s="20"/>
      <c r="BI478" s="20"/>
      <c r="BJ478" s="20"/>
      <c r="BK478" s="20"/>
      <c r="BL478" s="20"/>
      <c r="BM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ht="14.25" customHeight="1">
      <c r="A479" s="30"/>
      <c r="B479" s="20"/>
      <c r="C479" s="20"/>
      <c r="D479" s="20"/>
      <c r="E479" s="20"/>
      <c r="F479" s="20"/>
      <c r="G479" s="20"/>
      <c r="H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1"/>
      <c r="U479" s="20"/>
      <c r="V479" s="20"/>
      <c r="W479" s="20"/>
      <c r="X479" s="20"/>
      <c r="Y479" s="20"/>
      <c r="Z479" s="20"/>
      <c r="AA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1"/>
      <c r="AN479" s="20"/>
      <c r="AO479" s="20"/>
      <c r="AP479" s="20"/>
      <c r="AQ479" s="20"/>
      <c r="AR479" s="20"/>
      <c r="AS479" s="20"/>
      <c r="AT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1"/>
      <c r="BG479" s="20"/>
      <c r="BH479" s="20"/>
      <c r="BI479" s="20"/>
      <c r="BJ479" s="20"/>
      <c r="BK479" s="20"/>
      <c r="BL479" s="20"/>
      <c r="BM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ht="14.25" customHeight="1">
      <c r="A480" s="30"/>
      <c r="B480" s="20"/>
      <c r="C480" s="20"/>
      <c r="D480" s="20"/>
      <c r="E480" s="20"/>
      <c r="F480" s="20"/>
      <c r="G480" s="20"/>
      <c r="H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1"/>
      <c r="U480" s="20"/>
      <c r="V480" s="20"/>
      <c r="W480" s="20"/>
      <c r="X480" s="20"/>
      <c r="Y480" s="20"/>
      <c r="Z480" s="20"/>
      <c r="AA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1"/>
      <c r="AN480" s="20"/>
      <c r="AO480" s="20"/>
      <c r="AP480" s="20"/>
      <c r="AQ480" s="20"/>
      <c r="AR480" s="20"/>
      <c r="AS480" s="20"/>
      <c r="AT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1"/>
      <c r="BG480" s="20"/>
      <c r="BH480" s="20"/>
      <c r="BI480" s="20"/>
      <c r="BJ480" s="20"/>
      <c r="BK480" s="20"/>
      <c r="BL480" s="20"/>
      <c r="BM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ht="14.25" customHeight="1">
      <c r="A481" s="30"/>
      <c r="B481" s="20"/>
      <c r="C481" s="20"/>
      <c r="D481" s="20"/>
      <c r="E481" s="20"/>
      <c r="F481" s="20"/>
      <c r="G481" s="20"/>
      <c r="H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1"/>
      <c r="U481" s="20"/>
      <c r="V481" s="20"/>
      <c r="W481" s="20"/>
      <c r="X481" s="20"/>
      <c r="Y481" s="20"/>
      <c r="Z481" s="20"/>
      <c r="AA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1"/>
      <c r="AN481" s="20"/>
      <c r="AO481" s="20"/>
      <c r="AP481" s="20"/>
      <c r="AQ481" s="20"/>
      <c r="AR481" s="20"/>
      <c r="AS481" s="20"/>
      <c r="AT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1"/>
      <c r="BG481" s="20"/>
      <c r="BH481" s="20"/>
      <c r="BI481" s="20"/>
      <c r="BJ481" s="20"/>
      <c r="BK481" s="20"/>
      <c r="BL481" s="20"/>
      <c r="BM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ht="14.25" customHeight="1">
      <c r="A482" s="30"/>
      <c r="B482" s="20"/>
      <c r="C482" s="20"/>
      <c r="D482" s="20"/>
      <c r="E482" s="20"/>
      <c r="F482" s="20"/>
      <c r="G482" s="20"/>
      <c r="H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1"/>
      <c r="U482" s="20"/>
      <c r="V482" s="20"/>
      <c r="W482" s="20"/>
      <c r="X482" s="20"/>
      <c r="Y482" s="20"/>
      <c r="Z482" s="20"/>
      <c r="AA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1"/>
      <c r="AN482" s="20"/>
      <c r="AO482" s="20"/>
      <c r="AP482" s="20"/>
      <c r="AQ482" s="20"/>
      <c r="AR482" s="20"/>
      <c r="AS482" s="20"/>
      <c r="AT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1"/>
      <c r="BG482" s="20"/>
      <c r="BH482" s="20"/>
      <c r="BI482" s="20"/>
      <c r="BJ482" s="20"/>
      <c r="BK482" s="20"/>
      <c r="BL482" s="20"/>
      <c r="BM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ht="14.25" customHeight="1">
      <c r="A483" s="30"/>
      <c r="B483" s="20"/>
      <c r="C483" s="20"/>
      <c r="D483" s="20"/>
      <c r="E483" s="20"/>
      <c r="F483" s="20"/>
      <c r="G483" s="20"/>
      <c r="H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1"/>
      <c r="U483" s="20"/>
      <c r="V483" s="20"/>
      <c r="W483" s="20"/>
      <c r="X483" s="20"/>
      <c r="Y483" s="20"/>
      <c r="Z483" s="20"/>
      <c r="AA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1"/>
      <c r="AN483" s="20"/>
      <c r="AO483" s="20"/>
      <c r="AP483" s="20"/>
      <c r="AQ483" s="20"/>
      <c r="AR483" s="20"/>
      <c r="AS483" s="20"/>
      <c r="AT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1"/>
      <c r="BG483" s="20"/>
      <c r="BH483" s="20"/>
      <c r="BI483" s="20"/>
      <c r="BJ483" s="20"/>
      <c r="BK483" s="20"/>
      <c r="BL483" s="20"/>
      <c r="BM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ht="14.25" customHeight="1">
      <c r="A484" s="30"/>
      <c r="B484" s="20"/>
      <c r="C484" s="20"/>
      <c r="D484" s="20"/>
      <c r="E484" s="20"/>
      <c r="F484" s="20"/>
      <c r="G484" s="20"/>
      <c r="H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1"/>
      <c r="U484" s="20"/>
      <c r="V484" s="20"/>
      <c r="W484" s="20"/>
      <c r="X484" s="20"/>
      <c r="Y484" s="20"/>
      <c r="Z484" s="20"/>
      <c r="AA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1"/>
      <c r="AN484" s="20"/>
      <c r="AO484" s="20"/>
      <c r="AP484" s="20"/>
      <c r="AQ484" s="20"/>
      <c r="AR484" s="20"/>
      <c r="AS484" s="20"/>
      <c r="AT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1"/>
      <c r="BG484" s="20"/>
      <c r="BH484" s="20"/>
      <c r="BI484" s="20"/>
      <c r="BJ484" s="20"/>
      <c r="BK484" s="20"/>
      <c r="BL484" s="20"/>
      <c r="BM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ht="14.25" customHeight="1">
      <c r="A485" s="30"/>
      <c r="B485" s="20"/>
      <c r="C485" s="20"/>
      <c r="D485" s="20"/>
      <c r="E485" s="20"/>
      <c r="F485" s="20"/>
      <c r="G485" s="20"/>
      <c r="H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1"/>
      <c r="U485" s="20"/>
      <c r="V485" s="20"/>
      <c r="W485" s="20"/>
      <c r="X485" s="20"/>
      <c r="Y485" s="20"/>
      <c r="Z485" s="20"/>
      <c r="AA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1"/>
      <c r="AN485" s="20"/>
      <c r="AO485" s="20"/>
      <c r="AP485" s="20"/>
      <c r="AQ485" s="20"/>
      <c r="AR485" s="20"/>
      <c r="AS485" s="20"/>
      <c r="AT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1"/>
      <c r="BG485" s="20"/>
      <c r="BH485" s="20"/>
      <c r="BI485" s="20"/>
      <c r="BJ485" s="20"/>
      <c r="BK485" s="20"/>
      <c r="BL485" s="20"/>
      <c r="BM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ht="14.25" customHeight="1">
      <c r="A486" s="30"/>
      <c r="B486" s="20"/>
      <c r="C486" s="20"/>
      <c r="D486" s="20"/>
      <c r="E486" s="20"/>
      <c r="F486" s="20"/>
      <c r="G486" s="20"/>
      <c r="H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1"/>
      <c r="U486" s="20"/>
      <c r="V486" s="20"/>
      <c r="W486" s="20"/>
      <c r="X486" s="20"/>
      <c r="Y486" s="20"/>
      <c r="Z486" s="20"/>
      <c r="AA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1"/>
      <c r="AN486" s="20"/>
      <c r="AO486" s="20"/>
      <c r="AP486" s="20"/>
      <c r="AQ486" s="20"/>
      <c r="AR486" s="20"/>
      <c r="AS486" s="20"/>
      <c r="AT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1"/>
      <c r="BG486" s="20"/>
      <c r="BH486" s="20"/>
      <c r="BI486" s="20"/>
      <c r="BJ486" s="20"/>
      <c r="BK486" s="20"/>
      <c r="BL486" s="20"/>
      <c r="BM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ht="14.25" customHeight="1">
      <c r="A487" s="30"/>
      <c r="B487" s="20"/>
      <c r="C487" s="20"/>
      <c r="D487" s="20"/>
      <c r="E487" s="20"/>
      <c r="F487" s="20"/>
      <c r="G487" s="20"/>
      <c r="H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1"/>
      <c r="U487" s="20"/>
      <c r="V487" s="20"/>
      <c r="W487" s="20"/>
      <c r="X487" s="20"/>
      <c r="Y487" s="20"/>
      <c r="Z487" s="20"/>
      <c r="AA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1"/>
      <c r="AN487" s="20"/>
      <c r="AO487" s="20"/>
      <c r="AP487" s="20"/>
      <c r="AQ487" s="20"/>
      <c r="AR487" s="20"/>
      <c r="AS487" s="20"/>
      <c r="AT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1"/>
      <c r="BG487" s="20"/>
      <c r="BH487" s="20"/>
      <c r="BI487" s="20"/>
      <c r="BJ487" s="20"/>
      <c r="BK487" s="20"/>
      <c r="BL487" s="20"/>
      <c r="BM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ht="14.25" customHeight="1">
      <c r="A488" s="30"/>
      <c r="B488" s="20"/>
      <c r="C488" s="20"/>
      <c r="D488" s="20"/>
      <c r="E488" s="20"/>
      <c r="F488" s="20"/>
      <c r="G488" s="20"/>
      <c r="H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1"/>
      <c r="U488" s="20"/>
      <c r="V488" s="20"/>
      <c r="W488" s="20"/>
      <c r="X488" s="20"/>
      <c r="Y488" s="20"/>
      <c r="Z488" s="20"/>
      <c r="AA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1"/>
      <c r="AN488" s="20"/>
      <c r="AO488" s="20"/>
      <c r="AP488" s="20"/>
      <c r="AQ488" s="20"/>
      <c r="AR488" s="20"/>
      <c r="AS488" s="20"/>
      <c r="AT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1"/>
      <c r="BG488" s="20"/>
      <c r="BH488" s="20"/>
      <c r="BI488" s="20"/>
      <c r="BJ488" s="20"/>
      <c r="BK488" s="20"/>
      <c r="BL488" s="20"/>
      <c r="BM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ht="14.25" customHeight="1">
      <c r="A489" s="30"/>
      <c r="B489" s="20"/>
      <c r="C489" s="20"/>
      <c r="D489" s="20"/>
      <c r="E489" s="20"/>
      <c r="F489" s="20"/>
      <c r="G489" s="20"/>
      <c r="H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1"/>
      <c r="U489" s="20"/>
      <c r="V489" s="20"/>
      <c r="W489" s="20"/>
      <c r="X489" s="20"/>
      <c r="Y489" s="20"/>
      <c r="Z489" s="20"/>
      <c r="AA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1"/>
      <c r="AN489" s="20"/>
      <c r="AO489" s="20"/>
      <c r="AP489" s="20"/>
      <c r="AQ489" s="20"/>
      <c r="AR489" s="20"/>
      <c r="AS489" s="20"/>
      <c r="AT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1"/>
      <c r="BG489" s="20"/>
      <c r="BH489" s="20"/>
      <c r="BI489" s="20"/>
      <c r="BJ489" s="20"/>
      <c r="BK489" s="20"/>
      <c r="BL489" s="20"/>
      <c r="BM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ht="14.25" customHeight="1">
      <c r="A490" s="30"/>
      <c r="B490" s="20"/>
      <c r="C490" s="20"/>
      <c r="D490" s="20"/>
      <c r="E490" s="20"/>
      <c r="F490" s="20"/>
      <c r="G490" s="20"/>
      <c r="H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1"/>
      <c r="U490" s="20"/>
      <c r="V490" s="20"/>
      <c r="W490" s="20"/>
      <c r="X490" s="20"/>
      <c r="Y490" s="20"/>
      <c r="Z490" s="20"/>
      <c r="AA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1"/>
      <c r="AN490" s="20"/>
      <c r="AO490" s="20"/>
      <c r="AP490" s="20"/>
      <c r="AQ490" s="20"/>
      <c r="AR490" s="20"/>
      <c r="AS490" s="20"/>
      <c r="AT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1"/>
      <c r="BG490" s="20"/>
      <c r="BH490" s="20"/>
      <c r="BI490" s="20"/>
      <c r="BJ490" s="20"/>
      <c r="BK490" s="20"/>
      <c r="BL490" s="20"/>
      <c r="BM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ht="14.25" customHeight="1">
      <c r="A491" s="30"/>
      <c r="B491" s="20"/>
      <c r="C491" s="20"/>
      <c r="D491" s="20"/>
      <c r="E491" s="20"/>
      <c r="F491" s="20"/>
      <c r="G491" s="20"/>
      <c r="H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1"/>
      <c r="U491" s="20"/>
      <c r="V491" s="20"/>
      <c r="W491" s="20"/>
      <c r="X491" s="20"/>
      <c r="Y491" s="20"/>
      <c r="Z491" s="20"/>
      <c r="AA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1"/>
      <c r="AN491" s="20"/>
      <c r="AO491" s="20"/>
      <c r="AP491" s="20"/>
      <c r="AQ491" s="20"/>
      <c r="AR491" s="20"/>
      <c r="AS491" s="20"/>
      <c r="AT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1"/>
      <c r="BG491" s="20"/>
      <c r="BH491" s="20"/>
      <c r="BI491" s="20"/>
      <c r="BJ491" s="20"/>
      <c r="BK491" s="20"/>
      <c r="BL491" s="20"/>
      <c r="BM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ht="14.25" customHeight="1">
      <c r="A492" s="30"/>
      <c r="B492" s="20"/>
      <c r="C492" s="20"/>
      <c r="D492" s="20"/>
      <c r="E492" s="20"/>
      <c r="F492" s="20"/>
      <c r="G492" s="20"/>
      <c r="H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1"/>
      <c r="U492" s="20"/>
      <c r="V492" s="20"/>
      <c r="W492" s="20"/>
      <c r="X492" s="20"/>
      <c r="Y492" s="20"/>
      <c r="Z492" s="20"/>
      <c r="AA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1"/>
      <c r="AN492" s="20"/>
      <c r="AO492" s="20"/>
      <c r="AP492" s="20"/>
      <c r="AQ492" s="20"/>
      <c r="AR492" s="20"/>
      <c r="AS492" s="20"/>
      <c r="AT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1"/>
      <c r="BG492" s="20"/>
      <c r="BH492" s="20"/>
      <c r="BI492" s="20"/>
      <c r="BJ492" s="20"/>
      <c r="BK492" s="20"/>
      <c r="BL492" s="20"/>
      <c r="BM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ht="14.25" customHeight="1">
      <c r="A493" s="30"/>
      <c r="B493" s="20"/>
      <c r="C493" s="20"/>
      <c r="D493" s="20"/>
      <c r="E493" s="20"/>
      <c r="F493" s="20"/>
      <c r="G493" s="20"/>
      <c r="H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1"/>
      <c r="U493" s="20"/>
      <c r="V493" s="20"/>
      <c r="W493" s="20"/>
      <c r="X493" s="20"/>
      <c r="Y493" s="20"/>
      <c r="Z493" s="20"/>
      <c r="AA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1"/>
      <c r="AN493" s="20"/>
      <c r="AO493" s="20"/>
      <c r="AP493" s="20"/>
      <c r="AQ493" s="20"/>
      <c r="AR493" s="20"/>
      <c r="AS493" s="20"/>
      <c r="AT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1"/>
      <c r="BG493" s="20"/>
      <c r="BH493" s="20"/>
      <c r="BI493" s="20"/>
      <c r="BJ493" s="20"/>
      <c r="BK493" s="20"/>
      <c r="BL493" s="20"/>
      <c r="BM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ht="14.25" customHeight="1">
      <c r="A494" s="30"/>
      <c r="B494" s="20"/>
      <c r="C494" s="20"/>
      <c r="D494" s="20"/>
      <c r="E494" s="20"/>
      <c r="F494" s="20"/>
      <c r="G494" s="20"/>
      <c r="H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1"/>
      <c r="U494" s="20"/>
      <c r="V494" s="20"/>
      <c r="W494" s="20"/>
      <c r="X494" s="20"/>
      <c r="Y494" s="20"/>
      <c r="Z494" s="20"/>
      <c r="AA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1"/>
      <c r="AN494" s="20"/>
      <c r="AO494" s="20"/>
      <c r="AP494" s="20"/>
      <c r="AQ494" s="20"/>
      <c r="AR494" s="20"/>
      <c r="AS494" s="20"/>
      <c r="AT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1"/>
      <c r="BG494" s="20"/>
      <c r="BH494" s="20"/>
      <c r="BI494" s="20"/>
      <c r="BJ494" s="20"/>
      <c r="BK494" s="20"/>
      <c r="BL494" s="20"/>
      <c r="BM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ht="14.25" customHeight="1">
      <c r="A495" s="30"/>
      <c r="B495" s="20"/>
      <c r="C495" s="20"/>
      <c r="D495" s="20"/>
      <c r="E495" s="20"/>
      <c r="F495" s="20"/>
      <c r="G495" s="20"/>
      <c r="H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1"/>
      <c r="U495" s="20"/>
      <c r="V495" s="20"/>
      <c r="W495" s="20"/>
      <c r="X495" s="20"/>
      <c r="Y495" s="20"/>
      <c r="Z495" s="20"/>
      <c r="AA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1"/>
      <c r="AN495" s="20"/>
      <c r="AO495" s="20"/>
      <c r="AP495" s="20"/>
      <c r="AQ495" s="20"/>
      <c r="AR495" s="20"/>
      <c r="AS495" s="20"/>
      <c r="AT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1"/>
      <c r="BG495" s="20"/>
      <c r="BH495" s="20"/>
      <c r="BI495" s="20"/>
      <c r="BJ495" s="20"/>
      <c r="BK495" s="20"/>
      <c r="BL495" s="20"/>
      <c r="BM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ht="14.25" customHeight="1">
      <c r="A496" s="30"/>
      <c r="B496" s="20"/>
      <c r="C496" s="20"/>
      <c r="D496" s="20"/>
      <c r="E496" s="20"/>
      <c r="F496" s="20"/>
      <c r="G496" s="20"/>
      <c r="H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1"/>
      <c r="U496" s="20"/>
      <c r="V496" s="20"/>
      <c r="W496" s="20"/>
      <c r="X496" s="20"/>
      <c r="Y496" s="20"/>
      <c r="Z496" s="20"/>
      <c r="AA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1"/>
      <c r="AN496" s="20"/>
      <c r="AO496" s="20"/>
      <c r="AP496" s="20"/>
      <c r="AQ496" s="20"/>
      <c r="AR496" s="20"/>
      <c r="AS496" s="20"/>
      <c r="AT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1"/>
      <c r="BG496" s="20"/>
      <c r="BH496" s="20"/>
      <c r="BI496" s="20"/>
      <c r="BJ496" s="20"/>
      <c r="BK496" s="20"/>
      <c r="BL496" s="20"/>
      <c r="BM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ht="14.25" customHeight="1">
      <c r="A497" s="30"/>
      <c r="B497" s="20"/>
      <c r="C497" s="20"/>
      <c r="D497" s="20"/>
      <c r="E497" s="20"/>
      <c r="F497" s="20"/>
      <c r="G497" s="20"/>
      <c r="H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1"/>
      <c r="U497" s="20"/>
      <c r="V497" s="20"/>
      <c r="W497" s="20"/>
      <c r="X497" s="20"/>
      <c r="Y497" s="20"/>
      <c r="Z497" s="20"/>
      <c r="AA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1"/>
      <c r="AN497" s="20"/>
      <c r="AO497" s="20"/>
      <c r="AP497" s="20"/>
      <c r="AQ497" s="20"/>
      <c r="AR497" s="20"/>
      <c r="AS497" s="20"/>
      <c r="AT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1"/>
      <c r="BG497" s="20"/>
      <c r="BH497" s="20"/>
      <c r="BI497" s="20"/>
      <c r="BJ497" s="20"/>
      <c r="BK497" s="20"/>
      <c r="BL497" s="20"/>
      <c r="BM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ht="14.25" customHeight="1">
      <c r="A498" s="30"/>
      <c r="B498" s="20"/>
      <c r="C498" s="20"/>
      <c r="D498" s="20"/>
      <c r="E498" s="20"/>
      <c r="F498" s="20"/>
      <c r="G498" s="20"/>
      <c r="H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1"/>
      <c r="U498" s="20"/>
      <c r="V498" s="20"/>
      <c r="W498" s="20"/>
      <c r="X498" s="20"/>
      <c r="Y498" s="20"/>
      <c r="Z498" s="20"/>
      <c r="AA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1"/>
      <c r="AN498" s="20"/>
      <c r="AO498" s="20"/>
      <c r="AP498" s="20"/>
      <c r="AQ498" s="20"/>
      <c r="AR498" s="20"/>
      <c r="AS498" s="20"/>
      <c r="AT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1"/>
      <c r="BG498" s="20"/>
      <c r="BH498" s="20"/>
      <c r="BI498" s="20"/>
      <c r="BJ498" s="20"/>
      <c r="BK498" s="20"/>
      <c r="BL498" s="20"/>
      <c r="BM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ht="14.25" customHeight="1">
      <c r="A499" s="30"/>
      <c r="B499" s="20"/>
      <c r="C499" s="20"/>
      <c r="D499" s="20"/>
      <c r="E499" s="20"/>
      <c r="F499" s="20"/>
      <c r="G499" s="20"/>
      <c r="H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1"/>
      <c r="U499" s="20"/>
      <c r="V499" s="20"/>
      <c r="W499" s="20"/>
      <c r="X499" s="20"/>
      <c r="Y499" s="20"/>
      <c r="Z499" s="20"/>
      <c r="AA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1"/>
      <c r="AN499" s="20"/>
      <c r="AO499" s="20"/>
      <c r="AP499" s="20"/>
      <c r="AQ499" s="20"/>
      <c r="AR499" s="20"/>
      <c r="AS499" s="20"/>
      <c r="AT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1"/>
      <c r="BG499" s="20"/>
      <c r="BH499" s="20"/>
      <c r="BI499" s="20"/>
      <c r="BJ499" s="20"/>
      <c r="BK499" s="20"/>
      <c r="BL499" s="20"/>
      <c r="BM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ht="14.25" customHeight="1">
      <c r="A500" s="30"/>
      <c r="B500" s="20"/>
      <c r="C500" s="20"/>
      <c r="D500" s="20"/>
      <c r="E500" s="20"/>
      <c r="F500" s="20"/>
      <c r="G500" s="20"/>
      <c r="H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1"/>
      <c r="U500" s="20"/>
      <c r="V500" s="20"/>
      <c r="W500" s="20"/>
      <c r="X500" s="20"/>
      <c r="Y500" s="20"/>
      <c r="Z500" s="20"/>
      <c r="AA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1"/>
      <c r="AN500" s="20"/>
      <c r="AO500" s="20"/>
      <c r="AP500" s="20"/>
      <c r="AQ500" s="20"/>
      <c r="AR500" s="20"/>
      <c r="AS500" s="20"/>
      <c r="AT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1"/>
      <c r="BG500" s="20"/>
      <c r="BH500" s="20"/>
      <c r="BI500" s="20"/>
      <c r="BJ500" s="20"/>
      <c r="BK500" s="20"/>
      <c r="BL500" s="20"/>
      <c r="BM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ht="14.25" customHeight="1">
      <c r="A501" s="30"/>
      <c r="B501" s="20"/>
      <c r="C501" s="20"/>
      <c r="D501" s="20"/>
      <c r="E501" s="20"/>
      <c r="F501" s="20"/>
      <c r="G501" s="20"/>
      <c r="H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1"/>
      <c r="U501" s="20"/>
      <c r="V501" s="20"/>
      <c r="W501" s="20"/>
      <c r="X501" s="20"/>
      <c r="Y501" s="20"/>
      <c r="Z501" s="20"/>
      <c r="AA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1"/>
      <c r="AN501" s="20"/>
      <c r="AO501" s="20"/>
      <c r="AP501" s="20"/>
      <c r="AQ501" s="20"/>
      <c r="AR501" s="20"/>
      <c r="AS501" s="20"/>
      <c r="AT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1"/>
      <c r="BG501" s="20"/>
      <c r="BH501" s="20"/>
      <c r="BI501" s="20"/>
      <c r="BJ501" s="20"/>
      <c r="BK501" s="20"/>
      <c r="BL501" s="20"/>
      <c r="BM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ht="14.25" customHeight="1">
      <c r="A502" s="30"/>
      <c r="B502" s="20"/>
      <c r="C502" s="20"/>
      <c r="D502" s="20"/>
      <c r="E502" s="20"/>
      <c r="F502" s="20"/>
      <c r="G502" s="20"/>
      <c r="H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1"/>
      <c r="U502" s="20"/>
      <c r="V502" s="20"/>
      <c r="W502" s="20"/>
      <c r="X502" s="20"/>
      <c r="Y502" s="20"/>
      <c r="Z502" s="20"/>
      <c r="AA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1"/>
      <c r="AN502" s="20"/>
      <c r="AO502" s="20"/>
      <c r="AP502" s="20"/>
      <c r="AQ502" s="20"/>
      <c r="AR502" s="20"/>
      <c r="AS502" s="20"/>
      <c r="AT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1"/>
      <c r="BG502" s="20"/>
      <c r="BH502" s="20"/>
      <c r="BI502" s="20"/>
      <c r="BJ502" s="20"/>
      <c r="BK502" s="20"/>
      <c r="BL502" s="20"/>
      <c r="BM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ht="14.25" customHeight="1">
      <c r="A503" s="30"/>
      <c r="B503" s="20"/>
      <c r="C503" s="20"/>
      <c r="D503" s="20"/>
      <c r="E503" s="20"/>
      <c r="F503" s="20"/>
      <c r="G503" s="20"/>
      <c r="H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1"/>
      <c r="U503" s="20"/>
      <c r="V503" s="20"/>
      <c r="W503" s="20"/>
      <c r="X503" s="20"/>
      <c r="Y503" s="20"/>
      <c r="Z503" s="20"/>
      <c r="AA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1"/>
      <c r="AN503" s="20"/>
      <c r="AO503" s="20"/>
      <c r="AP503" s="20"/>
      <c r="AQ503" s="20"/>
      <c r="AR503" s="20"/>
      <c r="AS503" s="20"/>
      <c r="AT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1"/>
      <c r="BG503" s="20"/>
      <c r="BH503" s="20"/>
      <c r="BI503" s="20"/>
      <c r="BJ503" s="20"/>
      <c r="BK503" s="20"/>
      <c r="BL503" s="20"/>
      <c r="BM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ht="14.25" customHeight="1">
      <c r="A504" s="30"/>
      <c r="B504" s="20"/>
      <c r="C504" s="20"/>
      <c r="D504" s="20"/>
      <c r="E504" s="20"/>
      <c r="F504" s="20"/>
      <c r="G504" s="20"/>
      <c r="H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1"/>
      <c r="U504" s="20"/>
      <c r="V504" s="20"/>
      <c r="W504" s="20"/>
      <c r="X504" s="20"/>
      <c r="Y504" s="20"/>
      <c r="Z504" s="20"/>
      <c r="AA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1"/>
      <c r="AN504" s="20"/>
      <c r="AO504" s="20"/>
      <c r="AP504" s="20"/>
      <c r="AQ504" s="20"/>
      <c r="AR504" s="20"/>
      <c r="AS504" s="20"/>
      <c r="AT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1"/>
      <c r="BG504" s="20"/>
      <c r="BH504" s="20"/>
      <c r="BI504" s="20"/>
      <c r="BJ504" s="20"/>
      <c r="BK504" s="20"/>
      <c r="BL504" s="20"/>
      <c r="BM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ht="14.25" customHeight="1">
      <c r="A505" s="30"/>
      <c r="B505" s="20"/>
      <c r="C505" s="20"/>
      <c r="D505" s="20"/>
      <c r="E505" s="20"/>
      <c r="F505" s="20"/>
      <c r="G505" s="20"/>
      <c r="H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1"/>
      <c r="U505" s="20"/>
      <c r="V505" s="20"/>
      <c r="W505" s="20"/>
      <c r="X505" s="20"/>
      <c r="Y505" s="20"/>
      <c r="Z505" s="20"/>
      <c r="AA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1"/>
      <c r="AN505" s="20"/>
      <c r="AO505" s="20"/>
      <c r="AP505" s="20"/>
      <c r="AQ505" s="20"/>
      <c r="AR505" s="20"/>
      <c r="AS505" s="20"/>
      <c r="AT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1"/>
      <c r="BG505" s="20"/>
      <c r="BH505" s="20"/>
      <c r="BI505" s="20"/>
      <c r="BJ505" s="20"/>
      <c r="BK505" s="20"/>
      <c r="BL505" s="20"/>
      <c r="BM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ht="14.25" customHeight="1">
      <c r="A506" s="30"/>
      <c r="B506" s="20"/>
      <c r="C506" s="20"/>
      <c r="D506" s="20"/>
      <c r="E506" s="20"/>
      <c r="F506" s="20"/>
      <c r="G506" s="20"/>
      <c r="H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1"/>
      <c r="U506" s="20"/>
      <c r="V506" s="20"/>
      <c r="W506" s="20"/>
      <c r="X506" s="20"/>
      <c r="Y506" s="20"/>
      <c r="Z506" s="20"/>
      <c r="AA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1"/>
      <c r="AN506" s="20"/>
      <c r="AO506" s="20"/>
      <c r="AP506" s="20"/>
      <c r="AQ506" s="20"/>
      <c r="AR506" s="20"/>
      <c r="AS506" s="20"/>
      <c r="AT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1"/>
      <c r="BG506" s="20"/>
      <c r="BH506" s="20"/>
      <c r="BI506" s="20"/>
      <c r="BJ506" s="20"/>
      <c r="BK506" s="20"/>
      <c r="BL506" s="20"/>
      <c r="BM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ht="14.25" customHeight="1">
      <c r="A507" s="30"/>
      <c r="B507" s="20"/>
      <c r="C507" s="20"/>
      <c r="D507" s="20"/>
      <c r="E507" s="20"/>
      <c r="F507" s="20"/>
      <c r="G507" s="20"/>
      <c r="H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1"/>
      <c r="U507" s="20"/>
      <c r="V507" s="20"/>
      <c r="W507" s="20"/>
      <c r="X507" s="20"/>
      <c r="Y507" s="20"/>
      <c r="Z507" s="20"/>
      <c r="AA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1"/>
      <c r="AN507" s="20"/>
      <c r="AO507" s="20"/>
      <c r="AP507" s="20"/>
      <c r="AQ507" s="20"/>
      <c r="AR507" s="20"/>
      <c r="AS507" s="20"/>
      <c r="AT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1"/>
      <c r="BG507" s="20"/>
      <c r="BH507" s="20"/>
      <c r="BI507" s="20"/>
      <c r="BJ507" s="20"/>
      <c r="BK507" s="20"/>
      <c r="BL507" s="20"/>
      <c r="BM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ht="14.25" customHeight="1">
      <c r="A508" s="30"/>
      <c r="B508" s="20"/>
      <c r="C508" s="20"/>
      <c r="D508" s="20"/>
      <c r="E508" s="20"/>
      <c r="F508" s="20"/>
      <c r="G508" s="20"/>
      <c r="H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1"/>
      <c r="U508" s="20"/>
      <c r="V508" s="20"/>
      <c r="W508" s="20"/>
      <c r="X508" s="20"/>
      <c r="Y508" s="20"/>
      <c r="Z508" s="20"/>
      <c r="AA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1"/>
      <c r="AN508" s="20"/>
      <c r="AO508" s="20"/>
      <c r="AP508" s="20"/>
      <c r="AQ508" s="20"/>
      <c r="AR508" s="20"/>
      <c r="AS508" s="20"/>
      <c r="AT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1"/>
      <c r="BG508" s="20"/>
      <c r="BH508" s="20"/>
      <c r="BI508" s="20"/>
      <c r="BJ508" s="20"/>
      <c r="BK508" s="20"/>
      <c r="BL508" s="20"/>
      <c r="BM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ht="14.25" customHeight="1">
      <c r="A509" s="30"/>
      <c r="B509" s="20"/>
      <c r="C509" s="20"/>
      <c r="D509" s="20"/>
      <c r="E509" s="20"/>
      <c r="F509" s="20"/>
      <c r="G509" s="20"/>
      <c r="H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1"/>
      <c r="U509" s="20"/>
      <c r="V509" s="20"/>
      <c r="W509" s="20"/>
      <c r="X509" s="20"/>
      <c r="Y509" s="20"/>
      <c r="Z509" s="20"/>
      <c r="AA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1"/>
      <c r="AN509" s="20"/>
      <c r="AO509" s="20"/>
      <c r="AP509" s="20"/>
      <c r="AQ509" s="20"/>
      <c r="AR509" s="20"/>
      <c r="AS509" s="20"/>
      <c r="AT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1"/>
      <c r="BG509" s="20"/>
      <c r="BH509" s="20"/>
      <c r="BI509" s="20"/>
      <c r="BJ509" s="20"/>
      <c r="BK509" s="20"/>
      <c r="BL509" s="20"/>
      <c r="BM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ht="14.25" customHeight="1">
      <c r="A510" s="30"/>
      <c r="B510" s="20"/>
      <c r="C510" s="20"/>
      <c r="D510" s="20"/>
      <c r="E510" s="20"/>
      <c r="F510" s="20"/>
      <c r="G510" s="20"/>
      <c r="H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1"/>
      <c r="U510" s="20"/>
      <c r="V510" s="20"/>
      <c r="W510" s="20"/>
      <c r="X510" s="20"/>
      <c r="Y510" s="20"/>
      <c r="Z510" s="20"/>
      <c r="AA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1"/>
      <c r="AN510" s="20"/>
      <c r="AO510" s="20"/>
      <c r="AP510" s="20"/>
      <c r="AQ510" s="20"/>
      <c r="AR510" s="20"/>
      <c r="AS510" s="20"/>
      <c r="AT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1"/>
      <c r="BG510" s="20"/>
      <c r="BH510" s="20"/>
      <c r="BI510" s="20"/>
      <c r="BJ510" s="20"/>
      <c r="BK510" s="20"/>
      <c r="BL510" s="20"/>
      <c r="BM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ht="14.25" customHeight="1">
      <c r="A511" s="30"/>
      <c r="B511" s="20"/>
      <c r="C511" s="20"/>
      <c r="D511" s="20"/>
      <c r="E511" s="20"/>
      <c r="F511" s="20"/>
      <c r="G511" s="20"/>
      <c r="H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1"/>
      <c r="U511" s="20"/>
      <c r="V511" s="20"/>
      <c r="W511" s="20"/>
      <c r="X511" s="20"/>
      <c r="Y511" s="20"/>
      <c r="Z511" s="20"/>
      <c r="AA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1"/>
      <c r="AN511" s="20"/>
      <c r="AO511" s="20"/>
      <c r="AP511" s="20"/>
      <c r="AQ511" s="20"/>
      <c r="AR511" s="20"/>
      <c r="AS511" s="20"/>
      <c r="AT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1"/>
      <c r="BG511" s="20"/>
      <c r="BH511" s="20"/>
      <c r="BI511" s="20"/>
      <c r="BJ511" s="20"/>
      <c r="BK511" s="20"/>
      <c r="BL511" s="20"/>
      <c r="BM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ht="14.25" customHeight="1">
      <c r="A512" s="30"/>
      <c r="B512" s="20"/>
      <c r="C512" s="20"/>
      <c r="D512" s="20"/>
      <c r="E512" s="20"/>
      <c r="F512" s="20"/>
      <c r="G512" s="20"/>
      <c r="H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1"/>
      <c r="U512" s="20"/>
      <c r="V512" s="20"/>
      <c r="W512" s="20"/>
      <c r="X512" s="20"/>
      <c r="Y512" s="20"/>
      <c r="Z512" s="20"/>
      <c r="AA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1"/>
      <c r="AN512" s="20"/>
      <c r="AO512" s="20"/>
      <c r="AP512" s="20"/>
      <c r="AQ512" s="20"/>
      <c r="AR512" s="20"/>
      <c r="AS512" s="20"/>
      <c r="AT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1"/>
      <c r="BG512" s="20"/>
      <c r="BH512" s="20"/>
      <c r="BI512" s="20"/>
      <c r="BJ512" s="20"/>
      <c r="BK512" s="20"/>
      <c r="BL512" s="20"/>
      <c r="BM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ht="14.25" customHeight="1">
      <c r="A513" s="30"/>
      <c r="B513" s="20"/>
      <c r="C513" s="20"/>
      <c r="D513" s="20"/>
      <c r="E513" s="20"/>
      <c r="F513" s="20"/>
      <c r="G513" s="20"/>
      <c r="H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1"/>
      <c r="U513" s="20"/>
      <c r="V513" s="20"/>
      <c r="W513" s="20"/>
      <c r="X513" s="20"/>
      <c r="Y513" s="20"/>
      <c r="Z513" s="20"/>
      <c r="AA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1"/>
      <c r="AN513" s="20"/>
      <c r="AO513" s="20"/>
      <c r="AP513" s="20"/>
      <c r="AQ513" s="20"/>
      <c r="AR513" s="20"/>
      <c r="AS513" s="20"/>
      <c r="AT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1"/>
      <c r="BG513" s="20"/>
      <c r="BH513" s="20"/>
      <c r="BI513" s="20"/>
      <c r="BJ513" s="20"/>
      <c r="BK513" s="20"/>
      <c r="BL513" s="20"/>
      <c r="BM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ht="14.25" customHeight="1">
      <c r="A514" s="30"/>
      <c r="B514" s="20"/>
      <c r="C514" s="20"/>
      <c r="D514" s="20"/>
      <c r="E514" s="20"/>
      <c r="F514" s="20"/>
      <c r="G514" s="20"/>
      <c r="H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1"/>
      <c r="U514" s="20"/>
      <c r="V514" s="20"/>
      <c r="W514" s="20"/>
      <c r="X514" s="20"/>
      <c r="Y514" s="20"/>
      <c r="Z514" s="20"/>
      <c r="AA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1"/>
      <c r="AN514" s="20"/>
      <c r="AO514" s="20"/>
      <c r="AP514" s="20"/>
      <c r="AQ514" s="20"/>
      <c r="AR514" s="20"/>
      <c r="AS514" s="20"/>
      <c r="AT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1"/>
      <c r="BG514" s="20"/>
      <c r="BH514" s="20"/>
      <c r="BI514" s="20"/>
      <c r="BJ514" s="20"/>
      <c r="BK514" s="20"/>
      <c r="BL514" s="20"/>
      <c r="BM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ht="14.25" customHeight="1">
      <c r="A515" s="30"/>
      <c r="B515" s="20"/>
      <c r="C515" s="20"/>
      <c r="D515" s="20"/>
      <c r="E515" s="20"/>
      <c r="F515" s="20"/>
      <c r="G515" s="20"/>
      <c r="H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1"/>
      <c r="U515" s="20"/>
      <c r="V515" s="20"/>
      <c r="W515" s="20"/>
      <c r="X515" s="20"/>
      <c r="Y515" s="20"/>
      <c r="Z515" s="20"/>
      <c r="AA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1"/>
      <c r="AN515" s="20"/>
      <c r="AO515" s="20"/>
      <c r="AP515" s="20"/>
      <c r="AQ515" s="20"/>
      <c r="AR515" s="20"/>
      <c r="AS515" s="20"/>
      <c r="AT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1"/>
      <c r="BG515" s="20"/>
      <c r="BH515" s="20"/>
      <c r="BI515" s="20"/>
      <c r="BJ515" s="20"/>
      <c r="BK515" s="20"/>
      <c r="BL515" s="20"/>
      <c r="BM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ht="14.25" customHeight="1">
      <c r="A516" s="30"/>
      <c r="B516" s="20"/>
      <c r="C516" s="20"/>
      <c r="D516" s="20"/>
      <c r="E516" s="20"/>
      <c r="F516" s="20"/>
      <c r="G516" s="20"/>
      <c r="H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1"/>
      <c r="U516" s="20"/>
      <c r="V516" s="20"/>
      <c r="W516" s="20"/>
      <c r="X516" s="20"/>
      <c r="Y516" s="20"/>
      <c r="Z516" s="20"/>
      <c r="AA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1"/>
      <c r="AN516" s="20"/>
      <c r="AO516" s="20"/>
      <c r="AP516" s="20"/>
      <c r="AQ516" s="20"/>
      <c r="AR516" s="20"/>
      <c r="AS516" s="20"/>
      <c r="AT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1"/>
      <c r="BG516" s="20"/>
      <c r="BH516" s="20"/>
      <c r="BI516" s="20"/>
      <c r="BJ516" s="20"/>
      <c r="BK516" s="20"/>
      <c r="BL516" s="20"/>
      <c r="BM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ht="14.25" customHeight="1">
      <c r="A517" s="30"/>
      <c r="B517" s="20"/>
      <c r="C517" s="20"/>
      <c r="D517" s="20"/>
      <c r="E517" s="20"/>
      <c r="F517" s="20"/>
      <c r="G517" s="20"/>
      <c r="H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1"/>
      <c r="U517" s="20"/>
      <c r="V517" s="20"/>
      <c r="W517" s="20"/>
      <c r="X517" s="20"/>
      <c r="Y517" s="20"/>
      <c r="Z517" s="20"/>
      <c r="AA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1"/>
      <c r="AN517" s="20"/>
      <c r="AO517" s="20"/>
      <c r="AP517" s="20"/>
      <c r="AQ517" s="20"/>
      <c r="AR517" s="20"/>
      <c r="AS517" s="20"/>
      <c r="AT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1"/>
      <c r="BG517" s="20"/>
      <c r="BH517" s="20"/>
      <c r="BI517" s="20"/>
      <c r="BJ517" s="20"/>
      <c r="BK517" s="20"/>
      <c r="BL517" s="20"/>
      <c r="BM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ht="14.25" customHeight="1">
      <c r="A518" s="30"/>
      <c r="B518" s="20"/>
      <c r="C518" s="20"/>
      <c r="D518" s="20"/>
      <c r="E518" s="20"/>
      <c r="F518" s="20"/>
      <c r="G518" s="20"/>
      <c r="H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1"/>
      <c r="U518" s="20"/>
      <c r="V518" s="20"/>
      <c r="W518" s="20"/>
      <c r="X518" s="20"/>
      <c r="Y518" s="20"/>
      <c r="Z518" s="20"/>
      <c r="AA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1"/>
      <c r="AN518" s="20"/>
      <c r="AO518" s="20"/>
      <c r="AP518" s="20"/>
      <c r="AQ518" s="20"/>
      <c r="AR518" s="20"/>
      <c r="AS518" s="20"/>
      <c r="AT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1"/>
      <c r="BG518" s="20"/>
      <c r="BH518" s="20"/>
      <c r="BI518" s="20"/>
      <c r="BJ518" s="20"/>
      <c r="BK518" s="20"/>
      <c r="BL518" s="20"/>
      <c r="BM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ht="14.25" customHeight="1">
      <c r="A519" s="30"/>
      <c r="B519" s="20"/>
      <c r="C519" s="20"/>
      <c r="D519" s="20"/>
      <c r="E519" s="20"/>
      <c r="F519" s="20"/>
      <c r="G519" s="20"/>
      <c r="H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1"/>
      <c r="U519" s="20"/>
      <c r="V519" s="20"/>
      <c r="W519" s="20"/>
      <c r="X519" s="20"/>
      <c r="Y519" s="20"/>
      <c r="Z519" s="20"/>
      <c r="AA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1"/>
      <c r="AN519" s="20"/>
      <c r="AO519" s="20"/>
      <c r="AP519" s="20"/>
      <c r="AQ519" s="20"/>
      <c r="AR519" s="20"/>
      <c r="AS519" s="20"/>
      <c r="AT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1"/>
      <c r="BG519" s="20"/>
      <c r="BH519" s="20"/>
      <c r="BI519" s="20"/>
      <c r="BJ519" s="20"/>
      <c r="BK519" s="20"/>
      <c r="BL519" s="20"/>
      <c r="BM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ht="14.25" customHeight="1">
      <c r="A520" s="30"/>
      <c r="B520" s="20"/>
      <c r="C520" s="20"/>
      <c r="D520" s="20"/>
      <c r="E520" s="20"/>
      <c r="F520" s="20"/>
      <c r="G520" s="20"/>
      <c r="H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1"/>
      <c r="U520" s="20"/>
      <c r="V520" s="20"/>
      <c r="W520" s="20"/>
      <c r="X520" s="20"/>
      <c r="Y520" s="20"/>
      <c r="Z520" s="20"/>
      <c r="AA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1"/>
      <c r="AN520" s="20"/>
      <c r="AO520" s="20"/>
      <c r="AP520" s="20"/>
      <c r="AQ520" s="20"/>
      <c r="AR520" s="20"/>
      <c r="AS520" s="20"/>
      <c r="AT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1"/>
      <c r="BG520" s="20"/>
      <c r="BH520" s="20"/>
      <c r="BI520" s="20"/>
      <c r="BJ520" s="20"/>
      <c r="BK520" s="20"/>
      <c r="BL520" s="20"/>
      <c r="BM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ht="14.25" customHeight="1">
      <c r="A521" s="30"/>
      <c r="B521" s="20"/>
      <c r="C521" s="20"/>
      <c r="D521" s="20"/>
      <c r="E521" s="20"/>
      <c r="F521" s="20"/>
      <c r="G521" s="20"/>
      <c r="H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1"/>
      <c r="U521" s="20"/>
      <c r="V521" s="20"/>
      <c r="W521" s="20"/>
      <c r="X521" s="20"/>
      <c r="Y521" s="20"/>
      <c r="Z521" s="20"/>
      <c r="AA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1"/>
      <c r="AN521" s="20"/>
      <c r="AO521" s="20"/>
      <c r="AP521" s="20"/>
      <c r="AQ521" s="20"/>
      <c r="AR521" s="20"/>
      <c r="AS521" s="20"/>
      <c r="AT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1"/>
      <c r="BG521" s="20"/>
      <c r="BH521" s="20"/>
      <c r="BI521" s="20"/>
      <c r="BJ521" s="20"/>
      <c r="BK521" s="20"/>
      <c r="BL521" s="20"/>
      <c r="BM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ht="14.25" customHeight="1">
      <c r="A522" s="30"/>
      <c r="B522" s="20"/>
      <c r="C522" s="20"/>
      <c r="D522" s="20"/>
      <c r="E522" s="20"/>
      <c r="F522" s="20"/>
      <c r="G522" s="20"/>
      <c r="H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1"/>
      <c r="U522" s="20"/>
      <c r="V522" s="20"/>
      <c r="W522" s="20"/>
      <c r="X522" s="20"/>
      <c r="Y522" s="20"/>
      <c r="Z522" s="20"/>
      <c r="AA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1"/>
      <c r="AN522" s="20"/>
      <c r="AO522" s="20"/>
      <c r="AP522" s="20"/>
      <c r="AQ522" s="20"/>
      <c r="AR522" s="20"/>
      <c r="AS522" s="20"/>
      <c r="AT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1"/>
      <c r="BG522" s="20"/>
      <c r="BH522" s="20"/>
      <c r="BI522" s="20"/>
      <c r="BJ522" s="20"/>
      <c r="BK522" s="20"/>
      <c r="BL522" s="20"/>
      <c r="BM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ht="14.25" customHeight="1">
      <c r="A523" s="30"/>
      <c r="B523" s="20"/>
      <c r="C523" s="20"/>
      <c r="D523" s="20"/>
      <c r="E523" s="20"/>
      <c r="F523" s="20"/>
      <c r="G523" s="20"/>
      <c r="H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1"/>
      <c r="U523" s="20"/>
      <c r="V523" s="20"/>
      <c r="W523" s="20"/>
      <c r="X523" s="20"/>
      <c r="Y523" s="20"/>
      <c r="Z523" s="20"/>
      <c r="AA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1"/>
      <c r="AN523" s="20"/>
      <c r="AO523" s="20"/>
      <c r="AP523" s="20"/>
      <c r="AQ523" s="20"/>
      <c r="AR523" s="20"/>
      <c r="AS523" s="20"/>
      <c r="AT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1"/>
      <c r="BG523" s="20"/>
      <c r="BH523" s="20"/>
      <c r="BI523" s="20"/>
      <c r="BJ523" s="20"/>
      <c r="BK523" s="20"/>
      <c r="BL523" s="20"/>
      <c r="BM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ht="14.25" customHeight="1">
      <c r="A524" s="30"/>
      <c r="B524" s="20"/>
      <c r="C524" s="20"/>
      <c r="D524" s="20"/>
      <c r="E524" s="20"/>
      <c r="F524" s="20"/>
      <c r="G524" s="20"/>
      <c r="H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1"/>
      <c r="U524" s="20"/>
      <c r="V524" s="20"/>
      <c r="W524" s="20"/>
      <c r="X524" s="20"/>
      <c r="Y524" s="20"/>
      <c r="Z524" s="20"/>
      <c r="AA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1"/>
      <c r="AN524" s="20"/>
      <c r="AO524" s="20"/>
      <c r="AP524" s="20"/>
      <c r="AQ524" s="20"/>
      <c r="AR524" s="20"/>
      <c r="AS524" s="20"/>
      <c r="AT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1"/>
      <c r="BG524" s="20"/>
      <c r="BH524" s="20"/>
      <c r="BI524" s="20"/>
      <c r="BJ524" s="20"/>
      <c r="BK524" s="20"/>
      <c r="BL524" s="20"/>
      <c r="BM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ht="14.25" customHeight="1">
      <c r="A525" s="30"/>
      <c r="B525" s="20"/>
      <c r="C525" s="20"/>
      <c r="D525" s="20"/>
      <c r="E525" s="20"/>
      <c r="F525" s="20"/>
      <c r="G525" s="20"/>
      <c r="H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1"/>
      <c r="U525" s="20"/>
      <c r="V525" s="20"/>
      <c r="W525" s="20"/>
      <c r="X525" s="20"/>
      <c r="Y525" s="20"/>
      <c r="Z525" s="20"/>
      <c r="AA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1"/>
      <c r="AN525" s="20"/>
      <c r="AO525" s="20"/>
      <c r="AP525" s="20"/>
      <c r="AQ525" s="20"/>
      <c r="AR525" s="20"/>
      <c r="AS525" s="20"/>
      <c r="AT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1"/>
      <c r="BG525" s="20"/>
      <c r="BH525" s="20"/>
      <c r="BI525" s="20"/>
      <c r="BJ525" s="20"/>
      <c r="BK525" s="20"/>
      <c r="BL525" s="20"/>
      <c r="BM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ht="14.25" customHeight="1">
      <c r="A526" s="30"/>
      <c r="B526" s="20"/>
      <c r="C526" s="20"/>
      <c r="D526" s="20"/>
      <c r="E526" s="20"/>
      <c r="F526" s="20"/>
      <c r="G526" s="20"/>
      <c r="H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1"/>
      <c r="U526" s="20"/>
      <c r="V526" s="20"/>
      <c r="W526" s="20"/>
      <c r="X526" s="20"/>
      <c r="Y526" s="20"/>
      <c r="Z526" s="20"/>
      <c r="AA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1"/>
      <c r="AN526" s="20"/>
      <c r="AO526" s="20"/>
      <c r="AP526" s="20"/>
      <c r="AQ526" s="20"/>
      <c r="AR526" s="20"/>
      <c r="AS526" s="20"/>
      <c r="AT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1"/>
      <c r="BG526" s="20"/>
      <c r="BH526" s="20"/>
      <c r="BI526" s="20"/>
      <c r="BJ526" s="20"/>
      <c r="BK526" s="20"/>
      <c r="BL526" s="20"/>
      <c r="BM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ht="14.25" customHeight="1">
      <c r="A527" s="30"/>
      <c r="B527" s="20"/>
      <c r="C527" s="20"/>
      <c r="D527" s="20"/>
      <c r="E527" s="20"/>
      <c r="F527" s="20"/>
      <c r="G527" s="20"/>
      <c r="H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1"/>
      <c r="U527" s="20"/>
      <c r="V527" s="20"/>
      <c r="W527" s="20"/>
      <c r="X527" s="20"/>
      <c r="Y527" s="20"/>
      <c r="Z527" s="20"/>
      <c r="AA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1"/>
      <c r="AN527" s="20"/>
      <c r="AO527" s="20"/>
      <c r="AP527" s="20"/>
      <c r="AQ527" s="20"/>
      <c r="AR527" s="20"/>
      <c r="AS527" s="20"/>
      <c r="AT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1"/>
      <c r="BG527" s="20"/>
      <c r="BH527" s="20"/>
      <c r="BI527" s="20"/>
      <c r="BJ527" s="20"/>
      <c r="BK527" s="20"/>
      <c r="BL527" s="20"/>
      <c r="BM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ht="14.25" customHeight="1">
      <c r="A528" s="30"/>
      <c r="B528" s="20"/>
      <c r="C528" s="20"/>
      <c r="D528" s="20"/>
      <c r="E528" s="20"/>
      <c r="F528" s="20"/>
      <c r="G528" s="20"/>
      <c r="H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1"/>
      <c r="U528" s="20"/>
      <c r="V528" s="20"/>
      <c r="W528" s="20"/>
      <c r="X528" s="20"/>
      <c r="Y528" s="20"/>
      <c r="Z528" s="20"/>
      <c r="AA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1"/>
      <c r="AN528" s="20"/>
      <c r="AO528" s="20"/>
      <c r="AP528" s="20"/>
      <c r="AQ528" s="20"/>
      <c r="AR528" s="20"/>
      <c r="AS528" s="20"/>
      <c r="AT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1"/>
      <c r="BG528" s="20"/>
      <c r="BH528" s="20"/>
      <c r="BI528" s="20"/>
      <c r="BJ528" s="20"/>
      <c r="BK528" s="20"/>
      <c r="BL528" s="20"/>
      <c r="BM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ht="14.25" customHeight="1">
      <c r="A529" s="30"/>
      <c r="B529" s="20"/>
      <c r="C529" s="20"/>
      <c r="D529" s="20"/>
      <c r="E529" s="20"/>
      <c r="F529" s="20"/>
      <c r="G529" s="20"/>
      <c r="H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1"/>
      <c r="U529" s="20"/>
      <c r="V529" s="20"/>
      <c r="W529" s="20"/>
      <c r="X529" s="20"/>
      <c r="Y529" s="20"/>
      <c r="Z529" s="20"/>
      <c r="AA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1"/>
      <c r="AN529" s="20"/>
      <c r="AO529" s="20"/>
      <c r="AP529" s="20"/>
      <c r="AQ529" s="20"/>
      <c r="AR529" s="20"/>
      <c r="AS529" s="20"/>
      <c r="AT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1"/>
      <c r="BG529" s="20"/>
      <c r="BH529" s="20"/>
      <c r="BI529" s="20"/>
      <c r="BJ529" s="20"/>
      <c r="BK529" s="20"/>
      <c r="BL529" s="20"/>
      <c r="BM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ht="14.25" customHeight="1">
      <c r="A530" s="30"/>
      <c r="B530" s="20"/>
      <c r="C530" s="20"/>
      <c r="D530" s="20"/>
      <c r="E530" s="20"/>
      <c r="F530" s="20"/>
      <c r="G530" s="20"/>
      <c r="H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1"/>
      <c r="U530" s="20"/>
      <c r="V530" s="20"/>
      <c r="W530" s="20"/>
      <c r="X530" s="20"/>
      <c r="Y530" s="20"/>
      <c r="Z530" s="20"/>
      <c r="AA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1"/>
      <c r="AN530" s="20"/>
      <c r="AO530" s="20"/>
      <c r="AP530" s="20"/>
      <c r="AQ530" s="20"/>
      <c r="AR530" s="20"/>
      <c r="AS530" s="20"/>
      <c r="AT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1"/>
      <c r="BG530" s="20"/>
      <c r="BH530" s="20"/>
      <c r="BI530" s="20"/>
      <c r="BJ530" s="20"/>
      <c r="BK530" s="20"/>
      <c r="BL530" s="20"/>
      <c r="BM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ht="14.25" customHeight="1">
      <c r="A531" s="30"/>
      <c r="B531" s="20"/>
      <c r="C531" s="20"/>
      <c r="D531" s="20"/>
      <c r="E531" s="20"/>
      <c r="F531" s="20"/>
      <c r="G531" s="20"/>
      <c r="H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1"/>
      <c r="U531" s="20"/>
      <c r="V531" s="20"/>
      <c r="W531" s="20"/>
      <c r="X531" s="20"/>
      <c r="Y531" s="20"/>
      <c r="Z531" s="20"/>
      <c r="AA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1"/>
      <c r="AN531" s="20"/>
      <c r="AO531" s="20"/>
      <c r="AP531" s="20"/>
      <c r="AQ531" s="20"/>
      <c r="AR531" s="20"/>
      <c r="AS531" s="20"/>
      <c r="AT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1"/>
      <c r="BG531" s="20"/>
      <c r="BH531" s="20"/>
      <c r="BI531" s="20"/>
      <c r="BJ531" s="20"/>
      <c r="BK531" s="20"/>
      <c r="BL531" s="20"/>
      <c r="BM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ht="14.25" customHeight="1">
      <c r="A532" s="30"/>
      <c r="B532" s="20"/>
      <c r="C532" s="20"/>
      <c r="D532" s="20"/>
      <c r="E532" s="20"/>
      <c r="F532" s="20"/>
      <c r="G532" s="20"/>
      <c r="H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1"/>
      <c r="U532" s="20"/>
      <c r="V532" s="20"/>
      <c r="W532" s="20"/>
      <c r="X532" s="20"/>
      <c r="Y532" s="20"/>
      <c r="Z532" s="20"/>
      <c r="AA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1"/>
      <c r="AN532" s="20"/>
      <c r="AO532" s="20"/>
      <c r="AP532" s="20"/>
      <c r="AQ532" s="20"/>
      <c r="AR532" s="20"/>
      <c r="AS532" s="20"/>
      <c r="AT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1"/>
      <c r="BG532" s="20"/>
      <c r="BH532" s="20"/>
      <c r="BI532" s="20"/>
      <c r="BJ532" s="20"/>
      <c r="BK532" s="20"/>
      <c r="BL532" s="20"/>
      <c r="BM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ht="14.25" customHeight="1">
      <c r="A533" s="30"/>
      <c r="B533" s="20"/>
      <c r="C533" s="20"/>
      <c r="D533" s="20"/>
      <c r="E533" s="20"/>
      <c r="F533" s="20"/>
      <c r="G533" s="20"/>
      <c r="H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1"/>
      <c r="U533" s="20"/>
      <c r="V533" s="20"/>
      <c r="W533" s="20"/>
      <c r="X533" s="20"/>
      <c r="Y533" s="20"/>
      <c r="Z533" s="20"/>
      <c r="AA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1"/>
      <c r="AN533" s="20"/>
      <c r="AO533" s="20"/>
      <c r="AP533" s="20"/>
      <c r="AQ533" s="20"/>
      <c r="AR533" s="20"/>
      <c r="AS533" s="20"/>
      <c r="AT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1"/>
      <c r="BG533" s="20"/>
      <c r="BH533" s="20"/>
      <c r="BI533" s="20"/>
      <c r="BJ533" s="20"/>
      <c r="BK533" s="20"/>
      <c r="BL533" s="20"/>
      <c r="BM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ht="14.25" customHeight="1">
      <c r="A534" s="30"/>
      <c r="B534" s="20"/>
      <c r="C534" s="20"/>
      <c r="D534" s="20"/>
      <c r="E534" s="20"/>
      <c r="F534" s="20"/>
      <c r="G534" s="20"/>
      <c r="H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1"/>
      <c r="U534" s="20"/>
      <c r="V534" s="20"/>
      <c r="W534" s="20"/>
      <c r="X534" s="20"/>
      <c r="Y534" s="20"/>
      <c r="Z534" s="20"/>
      <c r="AA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1"/>
      <c r="AN534" s="20"/>
      <c r="AO534" s="20"/>
      <c r="AP534" s="20"/>
      <c r="AQ534" s="20"/>
      <c r="AR534" s="20"/>
      <c r="AS534" s="20"/>
      <c r="AT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1"/>
      <c r="BG534" s="20"/>
      <c r="BH534" s="20"/>
      <c r="BI534" s="20"/>
      <c r="BJ534" s="20"/>
      <c r="BK534" s="20"/>
      <c r="BL534" s="20"/>
      <c r="BM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ht="14.25" customHeight="1">
      <c r="A535" s="30"/>
      <c r="B535" s="20"/>
      <c r="C535" s="20"/>
      <c r="D535" s="20"/>
      <c r="E535" s="20"/>
      <c r="F535" s="20"/>
      <c r="G535" s="20"/>
      <c r="H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1"/>
      <c r="U535" s="20"/>
      <c r="V535" s="20"/>
      <c r="W535" s="20"/>
      <c r="X535" s="20"/>
      <c r="Y535" s="20"/>
      <c r="Z535" s="20"/>
      <c r="AA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1"/>
      <c r="AN535" s="20"/>
      <c r="AO535" s="20"/>
      <c r="AP535" s="20"/>
      <c r="AQ535" s="20"/>
      <c r="AR535" s="20"/>
      <c r="AS535" s="20"/>
      <c r="AT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1"/>
      <c r="BG535" s="20"/>
      <c r="BH535" s="20"/>
      <c r="BI535" s="20"/>
      <c r="BJ535" s="20"/>
      <c r="BK535" s="20"/>
      <c r="BL535" s="20"/>
      <c r="BM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ht="14.25" customHeight="1">
      <c r="A536" s="30"/>
      <c r="B536" s="20"/>
      <c r="C536" s="20"/>
      <c r="D536" s="20"/>
      <c r="E536" s="20"/>
      <c r="F536" s="20"/>
      <c r="G536" s="20"/>
      <c r="H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1"/>
      <c r="U536" s="20"/>
      <c r="V536" s="20"/>
      <c r="W536" s="20"/>
      <c r="X536" s="20"/>
      <c r="Y536" s="20"/>
      <c r="Z536" s="20"/>
      <c r="AA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1"/>
      <c r="AN536" s="20"/>
      <c r="AO536" s="20"/>
      <c r="AP536" s="20"/>
      <c r="AQ536" s="20"/>
      <c r="AR536" s="20"/>
      <c r="AS536" s="20"/>
      <c r="AT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1"/>
      <c r="BG536" s="20"/>
      <c r="BH536" s="20"/>
      <c r="BI536" s="20"/>
      <c r="BJ536" s="20"/>
      <c r="BK536" s="20"/>
      <c r="BL536" s="20"/>
      <c r="BM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ht="14.25" customHeight="1">
      <c r="A537" s="30"/>
      <c r="B537" s="20"/>
      <c r="C537" s="20"/>
      <c r="D537" s="20"/>
      <c r="E537" s="20"/>
      <c r="F537" s="20"/>
      <c r="G537" s="20"/>
      <c r="H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1"/>
      <c r="U537" s="20"/>
      <c r="V537" s="20"/>
      <c r="W537" s="20"/>
      <c r="X537" s="20"/>
      <c r="Y537" s="20"/>
      <c r="Z537" s="20"/>
      <c r="AA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1"/>
      <c r="AN537" s="20"/>
      <c r="AO537" s="20"/>
      <c r="AP537" s="20"/>
      <c r="AQ537" s="20"/>
      <c r="AR537" s="20"/>
      <c r="AS537" s="20"/>
      <c r="AT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1"/>
      <c r="BG537" s="20"/>
      <c r="BH537" s="20"/>
      <c r="BI537" s="20"/>
      <c r="BJ537" s="20"/>
      <c r="BK537" s="20"/>
      <c r="BL537" s="20"/>
      <c r="BM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ht="14.25" customHeight="1">
      <c r="A538" s="30"/>
      <c r="B538" s="20"/>
      <c r="C538" s="20"/>
      <c r="D538" s="20"/>
      <c r="E538" s="20"/>
      <c r="F538" s="20"/>
      <c r="G538" s="20"/>
      <c r="H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1"/>
      <c r="U538" s="20"/>
      <c r="V538" s="20"/>
      <c r="W538" s="20"/>
      <c r="X538" s="20"/>
      <c r="Y538" s="20"/>
      <c r="Z538" s="20"/>
      <c r="AA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1"/>
      <c r="AN538" s="20"/>
      <c r="AO538" s="20"/>
      <c r="AP538" s="20"/>
      <c r="AQ538" s="20"/>
      <c r="AR538" s="20"/>
      <c r="AS538" s="20"/>
      <c r="AT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1"/>
      <c r="BG538" s="20"/>
      <c r="BH538" s="20"/>
      <c r="BI538" s="20"/>
      <c r="BJ538" s="20"/>
      <c r="BK538" s="20"/>
      <c r="BL538" s="20"/>
      <c r="BM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ht="14.25" customHeight="1">
      <c r="A539" s="30"/>
      <c r="B539" s="20"/>
      <c r="C539" s="20"/>
      <c r="D539" s="20"/>
      <c r="E539" s="20"/>
      <c r="F539" s="20"/>
      <c r="G539" s="20"/>
      <c r="H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1"/>
      <c r="U539" s="20"/>
      <c r="V539" s="20"/>
      <c r="W539" s="20"/>
      <c r="X539" s="20"/>
      <c r="Y539" s="20"/>
      <c r="Z539" s="20"/>
      <c r="AA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1"/>
      <c r="AN539" s="20"/>
      <c r="AO539" s="20"/>
      <c r="AP539" s="20"/>
      <c r="AQ539" s="20"/>
      <c r="AR539" s="20"/>
      <c r="AS539" s="20"/>
      <c r="AT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1"/>
      <c r="BG539" s="20"/>
      <c r="BH539" s="20"/>
      <c r="BI539" s="20"/>
      <c r="BJ539" s="20"/>
      <c r="BK539" s="20"/>
      <c r="BL539" s="20"/>
      <c r="BM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ht="14.25" customHeight="1">
      <c r="A540" s="30"/>
      <c r="B540" s="20"/>
      <c r="C540" s="20"/>
      <c r="D540" s="20"/>
      <c r="E540" s="20"/>
      <c r="F540" s="20"/>
      <c r="G540" s="20"/>
      <c r="H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1"/>
      <c r="U540" s="20"/>
      <c r="V540" s="20"/>
      <c r="W540" s="20"/>
      <c r="X540" s="20"/>
      <c r="Y540" s="20"/>
      <c r="Z540" s="20"/>
      <c r="AA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1"/>
      <c r="AN540" s="20"/>
      <c r="AO540" s="20"/>
      <c r="AP540" s="20"/>
      <c r="AQ540" s="20"/>
      <c r="AR540" s="20"/>
      <c r="AS540" s="20"/>
      <c r="AT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1"/>
      <c r="BG540" s="20"/>
      <c r="BH540" s="20"/>
      <c r="BI540" s="20"/>
      <c r="BJ540" s="20"/>
      <c r="BK540" s="20"/>
      <c r="BL540" s="20"/>
      <c r="BM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ht="14.25" customHeight="1">
      <c r="A541" s="30"/>
      <c r="B541" s="20"/>
      <c r="C541" s="20"/>
      <c r="D541" s="20"/>
      <c r="E541" s="20"/>
      <c r="F541" s="20"/>
      <c r="G541" s="20"/>
      <c r="H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1"/>
      <c r="U541" s="20"/>
      <c r="V541" s="20"/>
      <c r="W541" s="20"/>
      <c r="X541" s="20"/>
      <c r="Y541" s="20"/>
      <c r="Z541" s="20"/>
      <c r="AA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1"/>
      <c r="AN541" s="20"/>
      <c r="AO541" s="20"/>
      <c r="AP541" s="20"/>
      <c r="AQ541" s="20"/>
      <c r="AR541" s="20"/>
      <c r="AS541" s="20"/>
      <c r="AT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1"/>
      <c r="BG541" s="20"/>
      <c r="BH541" s="20"/>
      <c r="BI541" s="20"/>
      <c r="BJ541" s="20"/>
      <c r="BK541" s="20"/>
      <c r="BL541" s="20"/>
      <c r="BM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ht="14.25" customHeight="1">
      <c r="A542" s="30"/>
      <c r="B542" s="20"/>
      <c r="C542" s="20"/>
      <c r="D542" s="20"/>
      <c r="E542" s="20"/>
      <c r="F542" s="20"/>
      <c r="G542" s="20"/>
      <c r="H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1"/>
      <c r="U542" s="20"/>
      <c r="V542" s="20"/>
      <c r="W542" s="20"/>
      <c r="X542" s="20"/>
      <c r="Y542" s="20"/>
      <c r="Z542" s="20"/>
      <c r="AA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1"/>
      <c r="AN542" s="20"/>
      <c r="AO542" s="20"/>
      <c r="AP542" s="20"/>
      <c r="AQ542" s="20"/>
      <c r="AR542" s="20"/>
      <c r="AS542" s="20"/>
      <c r="AT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1"/>
      <c r="BG542" s="20"/>
      <c r="BH542" s="20"/>
      <c r="BI542" s="20"/>
      <c r="BJ542" s="20"/>
      <c r="BK542" s="20"/>
      <c r="BL542" s="20"/>
      <c r="BM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ht="14.25" customHeight="1">
      <c r="A543" s="30"/>
      <c r="B543" s="20"/>
      <c r="C543" s="20"/>
      <c r="D543" s="20"/>
      <c r="E543" s="20"/>
      <c r="F543" s="20"/>
      <c r="G543" s="20"/>
      <c r="H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1"/>
      <c r="U543" s="20"/>
      <c r="V543" s="20"/>
      <c r="W543" s="20"/>
      <c r="X543" s="20"/>
      <c r="Y543" s="20"/>
      <c r="Z543" s="20"/>
      <c r="AA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1"/>
      <c r="AN543" s="20"/>
      <c r="AO543" s="20"/>
      <c r="AP543" s="20"/>
      <c r="AQ543" s="20"/>
      <c r="AR543" s="20"/>
      <c r="AS543" s="20"/>
      <c r="AT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1"/>
      <c r="BG543" s="20"/>
      <c r="BH543" s="20"/>
      <c r="BI543" s="20"/>
      <c r="BJ543" s="20"/>
      <c r="BK543" s="20"/>
      <c r="BL543" s="20"/>
      <c r="BM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ht="14.25" customHeight="1">
      <c r="A544" s="30"/>
      <c r="B544" s="20"/>
      <c r="C544" s="20"/>
      <c r="D544" s="20"/>
      <c r="E544" s="20"/>
      <c r="F544" s="20"/>
      <c r="G544" s="20"/>
      <c r="H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1"/>
      <c r="U544" s="20"/>
      <c r="V544" s="20"/>
      <c r="W544" s="20"/>
      <c r="X544" s="20"/>
      <c r="Y544" s="20"/>
      <c r="Z544" s="20"/>
      <c r="AA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1"/>
      <c r="AN544" s="20"/>
      <c r="AO544" s="20"/>
      <c r="AP544" s="20"/>
      <c r="AQ544" s="20"/>
      <c r="AR544" s="20"/>
      <c r="AS544" s="20"/>
      <c r="AT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1"/>
      <c r="BG544" s="20"/>
      <c r="BH544" s="20"/>
      <c r="BI544" s="20"/>
      <c r="BJ544" s="20"/>
      <c r="BK544" s="20"/>
      <c r="BL544" s="20"/>
      <c r="BM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ht="14.25" customHeight="1">
      <c r="A545" s="30"/>
      <c r="B545" s="20"/>
      <c r="C545" s="20"/>
      <c r="D545" s="20"/>
      <c r="E545" s="20"/>
      <c r="F545" s="20"/>
      <c r="G545" s="20"/>
      <c r="H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1"/>
      <c r="U545" s="20"/>
      <c r="V545" s="20"/>
      <c r="W545" s="20"/>
      <c r="X545" s="20"/>
      <c r="Y545" s="20"/>
      <c r="Z545" s="20"/>
      <c r="AA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1"/>
      <c r="AN545" s="20"/>
      <c r="AO545" s="20"/>
      <c r="AP545" s="20"/>
      <c r="AQ545" s="20"/>
      <c r="AR545" s="20"/>
      <c r="AS545" s="20"/>
      <c r="AT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1"/>
      <c r="BG545" s="20"/>
      <c r="BH545" s="20"/>
      <c r="BI545" s="20"/>
      <c r="BJ545" s="20"/>
      <c r="BK545" s="20"/>
      <c r="BL545" s="20"/>
      <c r="BM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ht="14.25" customHeight="1">
      <c r="A546" s="30"/>
      <c r="B546" s="20"/>
      <c r="C546" s="20"/>
      <c r="D546" s="20"/>
      <c r="E546" s="20"/>
      <c r="F546" s="20"/>
      <c r="G546" s="20"/>
      <c r="H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1"/>
      <c r="U546" s="20"/>
      <c r="V546" s="20"/>
      <c r="W546" s="20"/>
      <c r="X546" s="20"/>
      <c r="Y546" s="20"/>
      <c r="Z546" s="20"/>
      <c r="AA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1"/>
      <c r="AN546" s="20"/>
      <c r="AO546" s="20"/>
      <c r="AP546" s="20"/>
      <c r="AQ546" s="20"/>
      <c r="AR546" s="20"/>
      <c r="AS546" s="20"/>
      <c r="AT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1"/>
      <c r="BG546" s="20"/>
      <c r="BH546" s="20"/>
      <c r="BI546" s="20"/>
      <c r="BJ546" s="20"/>
      <c r="BK546" s="20"/>
      <c r="BL546" s="20"/>
      <c r="BM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ht="14.25" customHeight="1">
      <c r="A547" s="30"/>
      <c r="B547" s="20"/>
      <c r="C547" s="20"/>
      <c r="D547" s="20"/>
      <c r="E547" s="20"/>
      <c r="F547" s="20"/>
      <c r="G547" s="20"/>
      <c r="H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1"/>
      <c r="U547" s="20"/>
      <c r="V547" s="20"/>
      <c r="W547" s="20"/>
      <c r="X547" s="20"/>
      <c r="Y547" s="20"/>
      <c r="Z547" s="20"/>
      <c r="AA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1"/>
      <c r="AN547" s="20"/>
      <c r="AO547" s="20"/>
      <c r="AP547" s="20"/>
      <c r="AQ547" s="20"/>
      <c r="AR547" s="20"/>
      <c r="AS547" s="20"/>
      <c r="AT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1"/>
      <c r="BG547" s="20"/>
      <c r="BH547" s="20"/>
      <c r="BI547" s="20"/>
      <c r="BJ547" s="20"/>
      <c r="BK547" s="20"/>
      <c r="BL547" s="20"/>
      <c r="BM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ht="14.25" customHeight="1">
      <c r="A548" s="30"/>
      <c r="B548" s="20"/>
      <c r="C548" s="20"/>
      <c r="D548" s="20"/>
      <c r="E548" s="20"/>
      <c r="F548" s="20"/>
      <c r="G548" s="20"/>
      <c r="H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1"/>
      <c r="U548" s="20"/>
      <c r="V548" s="20"/>
      <c r="W548" s="20"/>
      <c r="X548" s="20"/>
      <c r="Y548" s="20"/>
      <c r="Z548" s="20"/>
      <c r="AA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1"/>
      <c r="AN548" s="20"/>
      <c r="AO548" s="20"/>
      <c r="AP548" s="20"/>
      <c r="AQ548" s="20"/>
      <c r="AR548" s="20"/>
      <c r="AS548" s="20"/>
      <c r="AT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1"/>
      <c r="BG548" s="20"/>
      <c r="BH548" s="20"/>
      <c r="BI548" s="20"/>
      <c r="BJ548" s="20"/>
      <c r="BK548" s="20"/>
      <c r="BL548" s="20"/>
      <c r="BM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ht="14.25" customHeight="1">
      <c r="A549" s="30"/>
      <c r="B549" s="20"/>
      <c r="C549" s="20"/>
      <c r="D549" s="20"/>
      <c r="E549" s="20"/>
      <c r="F549" s="20"/>
      <c r="G549" s="20"/>
      <c r="H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1"/>
      <c r="U549" s="20"/>
      <c r="V549" s="20"/>
      <c r="W549" s="20"/>
      <c r="X549" s="20"/>
      <c r="Y549" s="20"/>
      <c r="Z549" s="20"/>
      <c r="AA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1"/>
      <c r="AN549" s="20"/>
      <c r="AO549" s="20"/>
      <c r="AP549" s="20"/>
      <c r="AQ549" s="20"/>
      <c r="AR549" s="20"/>
      <c r="AS549" s="20"/>
      <c r="AT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1"/>
      <c r="BG549" s="20"/>
      <c r="BH549" s="20"/>
      <c r="BI549" s="20"/>
      <c r="BJ549" s="20"/>
      <c r="BK549" s="20"/>
      <c r="BL549" s="20"/>
      <c r="BM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ht="14.25" customHeight="1">
      <c r="A550" s="30"/>
      <c r="B550" s="20"/>
      <c r="C550" s="20"/>
      <c r="D550" s="20"/>
      <c r="E550" s="20"/>
      <c r="F550" s="20"/>
      <c r="G550" s="20"/>
      <c r="H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1"/>
      <c r="U550" s="20"/>
      <c r="V550" s="20"/>
      <c r="W550" s="20"/>
      <c r="X550" s="20"/>
      <c r="Y550" s="20"/>
      <c r="Z550" s="20"/>
      <c r="AA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1"/>
      <c r="AN550" s="20"/>
      <c r="AO550" s="20"/>
      <c r="AP550" s="20"/>
      <c r="AQ550" s="20"/>
      <c r="AR550" s="20"/>
      <c r="AS550" s="20"/>
      <c r="AT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1"/>
      <c r="BG550" s="20"/>
      <c r="BH550" s="20"/>
      <c r="BI550" s="20"/>
      <c r="BJ550" s="20"/>
      <c r="BK550" s="20"/>
      <c r="BL550" s="20"/>
      <c r="BM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ht="14.25" customHeight="1">
      <c r="A551" s="30"/>
      <c r="B551" s="20"/>
      <c r="C551" s="20"/>
      <c r="D551" s="20"/>
      <c r="E551" s="20"/>
      <c r="F551" s="20"/>
      <c r="G551" s="20"/>
      <c r="H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1"/>
      <c r="U551" s="20"/>
      <c r="V551" s="20"/>
      <c r="W551" s="20"/>
      <c r="X551" s="20"/>
      <c r="Y551" s="20"/>
      <c r="Z551" s="20"/>
      <c r="AA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1"/>
      <c r="AN551" s="20"/>
      <c r="AO551" s="20"/>
      <c r="AP551" s="20"/>
      <c r="AQ551" s="20"/>
      <c r="AR551" s="20"/>
      <c r="AS551" s="20"/>
      <c r="AT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1"/>
      <c r="BG551" s="20"/>
      <c r="BH551" s="20"/>
      <c r="BI551" s="20"/>
      <c r="BJ551" s="20"/>
      <c r="BK551" s="20"/>
      <c r="BL551" s="20"/>
      <c r="BM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ht="14.25" customHeight="1">
      <c r="A552" s="30"/>
      <c r="B552" s="20"/>
      <c r="C552" s="20"/>
      <c r="D552" s="20"/>
      <c r="E552" s="20"/>
      <c r="F552" s="20"/>
      <c r="G552" s="20"/>
      <c r="H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1"/>
      <c r="U552" s="20"/>
      <c r="V552" s="20"/>
      <c r="W552" s="20"/>
      <c r="X552" s="20"/>
      <c r="Y552" s="20"/>
      <c r="Z552" s="20"/>
      <c r="AA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1"/>
      <c r="AN552" s="20"/>
      <c r="AO552" s="20"/>
      <c r="AP552" s="20"/>
      <c r="AQ552" s="20"/>
      <c r="AR552" s="20"/>
      <c r="AS552" s="20"/>
      <c r="AT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1"/>
      <c r="BG552" s="20"/>
      <c r="BH552" s="20"/>
      <c r="BI552" s="20"/>
      <c r="BJ552" s="20"/>
      <c r="BK552" s="20"/>
      <c r="BL552" s="20"/>
      <c r="BM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ht="14.25" customHeight="1">
      <c r="A553" s="30"/>
      <c r="B553" s="20"/>
      <c r="C553" s="20"/>
      <c r="D553" s="20"/>
      <c r="E553" s="20"/>
      <c r="F553" s="20"/>
      <c r="G553" s="20"/>
      <c r="H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1"/>
      <c r="U553" s="20"/>
      <c r="V553" s="20"/>
      <c r="W553" s="20"/>
      <c r="X553" s="20"/>
      <c r="Y553" s="20"/>
      <c r="Z553" s="20"/>
      <c r="AA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1"/>
      <c r="AN553" s="20"/>
      <c r="AO553" s="20"/>
      <c r="AP553" s="20"/>
      <c r="AQ553" s="20"/>
      <c r="AR553" s="20"/>
      <c r="AS553" s="20"/>
      <c r="AT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1"/>
      <c r="BG553" s="20"/>
      <c r="BH553" s="20"/>
      <c r="BI553" s="20"/>
      <c r="BJ553" s="20"/>
      <c r="BK553" s="20"/>
      <c r="BL553" s="20"/>
      <c r="BM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ht="14.25" customHeight="1">
      <c r="A554" s="30"/>
      <c r="B554" s="20"/>
      <c r="C554" s="20"/>
      <c r="D554" s="20"/>
      <c r="E554" s="20"/>
      <c r="F554" s="20"/>
      <c r="G554" s="20"/>
      <c r="H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1"/>
      <c r="U554" s="20"/>
      <c r="V554" s="20"/>
      <c r="W554" s="20"/>
      <c r="X554" s="20"/>
      <c r="Y554" s="20"/>
      <c r="Z554" s="20"/>
      <c r="AA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1"/>
      <c r="AN554" s="20"/>
      <c r="AO554" s="20"/>
      <c r="AP554" s="20"/>
      <c r="AQ554" s="20"/>
      <c r="AR554" s="20"/>
      <c r="AS554" s="20"/>
      <c r="AT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1"/>
      <c r="BG554" s="20"/>
      <c r="BH554" s="20"/>
      <c r="BI554" s="20"/>
      <c r="BJ554" s="20"/>
      <c r="BK554" s="20"/>
      <c r="BL554" s="20"/>
      <c r="BM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ht="14.25" customHeight="1">
      <c r="A555" s="30"/>
      <c r="B555" s="20"/>
      <c r="C555" s="20"/>
      <c r="D555" s="20"/>
      <c r="E555" s="20"/>
      <c r="F555" s="20"/>
      <c r="G555" s="20"/>
      <c r="H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1"/>
      <c r="U555" s="20"/>
      <c r="V555" s="20"/>
      <c r="W555" s="20"/>
      <c r="X555" s="20"/>
      <c r="Y555" s="20"/>
      <c r="Z555" s="20"/>
      <c r="AA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1"/>
      <c r="AN555" s="20"/>
      <c r="AO555" s="20"/>
      <c r="AP555" s="20"/>
      <c r="AQ555" s="20"/>
      <c r="AR555" s="20"/>
      <c r="AS555" s="20"/>
      <c r="AT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1"/>
      <c r="BG555" s="20"/>
      <c r="BH555" s="20"/>
      <c r="BI555" s="20"/>
      <c r="BJ555" s="20"/>
      <c r="BK555" s="20"/>
      <c r="BL555" s="20"/>
      <c r="BM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ht="14.25" customHeight="1">
      <c r="A556" s="30"/>
      <c r="B556" s="20"/>
      <c r="C556" s="20"/>
      <c r="D556" s="20"/>
      <c r="E556" s="20"/>
      <c r="F556" s="20"/>
      <c r="G556" s="20"/>
      <c r="H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1"/>
      <c r="U556" s="20"/>
      <c r="V556" s="20"/>
      <c r="W556" s="20"/>
      <c r="X556" s="20"/>
      <c r="Y556" s="20"/>
      <c r="Z556" s="20"/>
      <c r="AA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1"/>
      <c r="AN556" s="20"/>
      <c r="AO556" s="20"/>
      <c r="AP556" s="20"/>
      <c r="AQ556" s="20"/>
      <c r="AR556" s="20"/>
      <c r="AS556" s="20"/>
      <c r="AT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1"/>
      <c r="BG556" s="20"/>
      <c r="BH556" s="20"/>
      <c r="BI556" s="20"/>
      <c r="BJ556" s="20"/>
      <c r="BK556" s="20"/>
      <c r="BL556" s="20"/>
      <c r="BM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ht="14.25" customHeight="1">
      <c r="A557" s="30"/>
      <c r="B557" s="20"/>
      <c r="C557" s="20"/>
      <c r="D557" s="20"/>
      <c r="E557" s="20"/>
      <c r="F557" s="20"/>
      <c r="G557" s="20"/>
      <c r="H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1"/>
      <c r="U557" s="20"/>
      <c r="V557" s="20"/>
      <c r="W557" s="20"/>
      <c r="X557" s="20"/>
      <c r="Y557" s="20"/>
      <c r="Z557" s="20"/>
      <c r="AA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1"/>
      <c r="AN557" s="20"/>
      <c r="AO557" s="20"/>
      <c r="AP557" s="20"/>
      <c r="AQ557" s="20"/>
      <c r="AR557" s="20"/>
      <c r="AS557" s="20"/>
      <c r="AT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1"/>
      <c r="BG557" s="20"/>
      <c r="BH557" s="20"/>
      <c r="BI557" s="20"/>
      <c r="BJ557" s="20"/>
      <c r="BK557" s="20"/>
      <c r="BL557" s="20"/>
      <c r="BM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ht="14.25" customHeight="1">
      <c r="A558" s="30"/>
      <c r="B558" s="20"/>
      <c r="C558" s="20"/>
      <c r="D558" s="20"/>
      <c r="E558" s="20"/>
      <c r="F558" s="20"/>
      <c r="G558" s="20"/>
      <c r="H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1"/>
      <c r="U558" s="20"/>
      <c r="V558" s="20"/>
      <c r="W558" s="20"/>
      <c r="X558" s="20"/>
      <c r="Y558" s="20"/>
      <c r="Z558" s="20"/>
      <c r="AA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1"/>
      <c r="AN558" s="20"/>
      <c r="AO558" s="20"/>
      <c r="AP558" s="20"/>
      <c r="AQ558" s="20"/>
      <c r="AR558" s="20"/>
      <c r="AS558" s="20"/>
      <c r="AT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1"/>
      <c r="BG558" s="20"/>
      <c r="BH558" s="20"/>
      <c r="BI558" s="20"/>
      <c r="BJ558" s="20"/>
      <c r="BK558" s="20"/>
      <c r="BL558" s="20"/>
      <c r="BM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ht="14.25" customHeight="1">
      <c r="A559" s="30"/>
      <c r="B559" s="20"/>
      <c r="C559" s="20"/>
      <c r="D559" s="20"/>
      <c r="E559" s="20"/>
      <c r="F559" s="20"/>
      <c r="G559" s="20"/>
      <c r="H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1"/>
      <c r="U559" s="20"/>
      <c r="V559" s="20"/>
      <c r="W559" s="20"/>
      <c r="X559" s="20"/>
      <c r="Y559" s="20"/>
      <c r="Z559" s="20"/>
      <c r="AA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1"/>
      <c r="AN559" s="20"/>
      <c r="AO559" s="20"/>
      <c r="AP559" s="20"/>
      <c r="AQ559" s="20"/>
      <c r="AR559" s="20"/>
      <c r="AS559" s="20"/>
      <c r="AT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1"/>
      <c r="BG559" s="20"/>
      <c r="BH559" s="20"/>
      <c r="BI559" s="20"/>
      <c r="BJ559" s="20"/>
      <c r="BK559" s="20"/>
      <c r="BL559" s="20"/>
      <c r="BM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ht="14.25" customHeight="1">
      <c r="A560" s="30"/>
      <c r="B560" s="20"/>
      <c r="C560" s="20"/>
      <c r="D560" s="20"/>
      <c r="E560" s="20"/>
      <c r="F560" s="20"/>
      <c r="G560" s="20"/>
      <c r="H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1"/>
      <c r="U560" s="20"/>
      <c r="V560" s="20"/>
      <c r="W560" s="20"/>
      <c r="X560" s="20"/>
      <c r="Y560" s="20"/>
      <c r="Z560" s="20"/>
      <c r="AA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1"/>
      <c r="AN560" s="20"/>
      <c r="AO560" s="20"/>
      <c r="AP560" s="20"/>
      <c r="AQ560" s="20"/>
      <c r="AR560" s="20"/>
      <c r="AS560" s="20"/>
      <c r="AT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1"/>
      <c r="BG560" s="20"/>
      <c r="BH560" s="20"/>
      <c r="BI560" s="20"/>
      <c r="BJ560" s="20"/>
      <c r="BK560" s="20"/>
      <c r="BL560" s="20"/>
      <c r="BM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ht="14.25" customHeight="1">
      <c r="A561" s="30"/>
      <c r="B561" s="20"/>
      <c r="C561" s="20"/>
      <c r="D561" s="20"/>
      <c r="E561" s="20"/>
      <c r="F561" s="20"/>
      <c r="G561" s="20"/>
      <c r="H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1"/>
      <c r="U561" s="20"/>
      <c r="V561" s="20"/>
      <c r="W561" s="20"/>
      <c r="X561" s="20"/>
      <c r="Y561" s="20"/>
      <c r="Z561" s="20"/>
      <c r="AA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1"/>
      <c r="AN561" s="20"/>
      <c r="AO561" s="20"/>
      <c r="AP561" s="20"/>
      <c r="AQ561" s="20"/>
      <c r="AR561" s="20"/>
      <c r="AS561" s="20"/>
      <c r="AT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1"/>
      <c r="BG561" s="20"/>
      <c r="BH561" s="20"/>
      <c r="BI561" s="20"/>
      <c r="BJ561" s="20"/>
      <c r="BK561" s="20"/>
      <c r="BL561" s="20"/>
      <c r="BM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ht="14.25" customHeight="1">
      <c r="A562" s="30"/>
      <c r="B562" s="20"/>
      <c r="C562" s="20"/>
      <c r="D562" s="20"/>
      <c r="E562" s="20"/>
      <c r="F562" s="20"/>
      <c r="G562" s="20"/>
      <c r="H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1"/>
      <c r="U562" s="20"/>
      <c r="V562" s="20"/>
      <c r="W562" s="20"/>
      <c r="X562" s="20"/>
      <c r="Y562" s="20"/>
      <c r="Z562" s="20"/>
      <c r="AA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1"/>
      <c r="AN562" s="20"/>
      <c r="AO562" s="20"/>
      <c r="AP562" s="20"/>
      <c r="AQ562" s="20"/>
      <c r="AR562" s="20"/>
      <c r="AS562" s="20"/>
      <c r="AT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1"/>
      <c r="BG562" s="20"/>
      <c r="BH562" s="20"/>
      <c r="BI562" s="20"/>
      <c r="BJ562" s="20"/>
      <c r="BK562" s="20"/>
      <c r="BL562" s="20"/>
      <c r="BM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ht="14.25" customHeight="1">
      <c r="A563" s="30"/>
      <c r="B563" s="20"/>
      <c r="C563" s="20"/>
      <c r="D563" s="20"/>
      <c r="E563" s="20"/>
      <c r="F563" s="20"/>
      <c r="G563" s="20"/>
      <c r="H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1"/>
      <c r="U563" s="20"/>
      <c r="V563" s="20"/>
      <c r="W563" s="20"/>
      <c r="X563" s="20"/>
      <c r="Y563" s="20"/>
      <c r="Z563" s="20"/>
      <c r="AA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1"/>
      <c r="AN563" s="20"/>
      <c r="AO563" s="20"/>
      <c r="AP563" s="20"/>
      <c r="AQ563" s="20"/>
      <c r="AR563" s="20"/>
      <c r="AS563" s="20"/>
      <c r="AT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1"/>
      <c r="BG563" s="20"/>
      <c r="BH563" s="20"/>
      <c r="BI563" s="20"/>
      <c r="BJ563" s="20"/>
      <c r="BK563" s="20"/>
      <c r="BL563" s="20"/>
      <c r="BM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ht="14.25" customHeight="1">
      <c r="A564" s="30"/>
      <c r="B564" s="20"/>
      <c r="C564" s="20"/>
      <c r="D564" s="20"/>
      <c r="E564" s="20"/>
      <c r="F564" s="20"/>
      <c r="G564" s="20"/>
      <c r="H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1"/>
      <c r="U564" s="20"/>
      <c r="V564" s="20"/>
      <c r="W564" s="20"/>
      <c r="X564" s="20"/>
      <c r="Y564" s="20"/>
      <c r="Z564" s="20"/>
      <c r="AA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1"/>
      <c r="AN564" s="20"/>
      <c r="AO564" s="20"/>
      <c r="AP564" s="20"/>
      <c r="AQ564" s="20"/>
      <c r="AR564" s="20"/>
      <c r="AS564" s="20"/>
      <c r="AT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1"/>
      <c r="BG564" s="20"/>
      <c r="BH564" s="20"/>
      <c r="BI564" s="20"/>
      <c r="BJ564" s="20"/>
      <c r="BK564" s="20"/>
      <c r="BL564" s="20"/>
      <c r="BM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ht="14.25" customHeight="1">
      <c r="A565" s="30"/>
      <c r="B565" s="20"/>
      <c r="C565" s="20"/>
      <c r="D565" s="20"/>
      <c r="E565" s="20"/>
      <c r="F565" s="20"/>
      <c r="G565" s="20"/>
      <c r="H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1"/>
      <c r="U565" s="20"/>
      <c r="V565" s="20"/>
      <c r="W565" s="20"/>
      <c r="X565" s="20"/>
      <c r="Y565" s="20"/>
      <c r="Z565" s="20"/>
      <c r="AA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1"/>
      <c r="AN565" s="20"/>
      <c r="AO565" s="20"/>
      <c r="AP565" s="20"/>
      <c r="AQ565" s="20"/>
      <c r="AR565" s="20"/>
      <c r="AS565" s="20"/>
      <c r="AT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1"/>
      <c r="BG565" s="20"/>
      <c r="BH565" s="20"/>
      <c r="BI565" s="20"/>
      <c r="BJ565" s="20"/>
      <c r="BK565" s="20"/>
      <c r="BL565" s="20"/>
      <c r="BM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ht="14.25" customHeight="1">
      <c r="A566" s="30"/>
      <c r="B566" s="20"/>
      <c r="C566" s="20"/>
      <c r="D566" s="20"/>
      <c r="E566" s="20"/>
      <c r="F566" s="20"/>
      <c r="G566" s="20"/>
      <c r="H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1"/>
      <c r="U566" s="20"/>
      <c r="V566" s="20"/>
      <c r="W566" s="20"/>
      <c r="X566" s="20"/>
      <c r="Y566" s="20"/>
      <c r="Z566" s="20"/>
      <c r="AA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1"/>
      <c r="AN566" s="20"/>
      <c r="AO566" s="20"/>
      <c r="AP566" s="20"/>
      <c r="AQ566" s="20"/>
      <c r="AR566" s="20"/>
      <c r="AS566" s="20"/>
      <c r="AT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1"/>
      <c r="BG566" s="20"/>
      <c r="BH566" s="20"/>
      <c r="BI566" s="20"/>
      <c r="BJ566" s="20"/>
      <c r="BK566" s="20"/>
      <c r="BL566" s="20"/>
      <c r="BM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ht="14.25" customHeight="1">
      <c r="A567" s="30"/>
      <c r="B567" s="20"/>
      <c r="C567" s="20"/>
      <c r="D567" s="20"/>
      <c r="E567" s="20"/>
      <c r="F567" s="20"/>
      <c r="G567" s="20"/>
      <c r="H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1"/>
      <c r="U567" s="20"/>
      <c r="V567" s="20"/>
      <c r="W567" s="20"/>
      <c r="X567" s="20"/>
      <c r="Y567" s="20"/>
      <c r="Z567" s="20"/>
      <c r="AA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1"/>
      <c r="AN567" s="20"/>
      <c r="AO567" s="20"/>
      <c r="AP567" s="20"/>
      <c r="AQ567" s="20"/>
      <c r="AR567" s="20"/>
      <c r="AS567" s="20"/>
      <c r="AT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1"/>
      <c r="BG567" s="20"/>
      <c r="BH567" s="20"/>
      <c r="BI567" s="20"/>
      <c r="BJ567" s="20"/>
      <c r="BK567" s="20"/>
      <c r="BL567" s="20"/>
      <c r="BM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ht="14.25" customHeight="1">
      <c r="A568" s="30"/>
      <c r="B568" s="20"/>
      <c r="C568" s="20"/>
      <c r="D568" s="20"/>
      <c r="E568" s="20"/>
      <c r="F568" s="20"/>
      <c r="G568" s="20"/>
      <c r="H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1"/>
      <c r="U568" s="20"/>
      <c r="V568" s="20"/>
      <c r="W568" s="20"/>
      <c r="X568" s="20"/>
      <c r="Y568" s="20"/>
      <c r="Z568" s="20"/>
      <c r="AA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1"/>
      <c r="AN568" s="20"/>
      <c r="AO568" s="20"/>
      <c r="AP568" s="20"/>
      <c r="AQ568" s="20"/>
      <c r="AR568" s="20"/>
      <c r="AS568" s="20"/>
      <c r="AT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1"/>
      <c r="BG568" s="20"/>
      <c r="BH568" s="20"/>
      <c r="BI568" s="20"/>
      <c r="BJ568" s="20"/>
      <c r="BK568" s="20"/>
      <c r="BL568" s="20"/>
      <c r="BM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ht="14.25" customHeight="1">
      <c r="A569" s="30"/>
      <c r="B569" s="20"/>
      <c r="C569" s="20"/>
      <c r="D569" s="20"/>
      <c r="E569" s="20"/>
      <c r="F569" s="20"/>
      <c r="G569" s="20"/>
      <c r="H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1"/>
      <c r="U569" s="20"/>
      <c r="V569" s="20"/>
      <c r="W569" s="20"/>
      <c r="X569" s="20"/>
      <c r="Y569" s="20"/>
      <c r="Z569" s="20"/>
      <c r="AA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1"/>
      <c r="AN569" s="20"/>
      <c r="AO569" s="20"/>
      <c r="AP569" s="20"/>
      <c r="AQ569" s="20"/>
      <c r="AR569" s="20"/>
      <c r="AS569" s="20"/>
      <c r="AT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1"/>
      <c r="BG569" s="20"/>
      <c r="BH569" s="20"/>
      <c r="BI569" s="20"/>
      <c r="BJ569" s="20"/>
      <c r="BK569" s="20"/>
      <c r="BL569" s="20"/>
      <c r="BM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ht="14.25" customHeight="1">
      <c r="A570" s="30"/>
      <c r="B570" s="20"/>
      <c r="C570" s="20"/>
      <c r="D570" s="20"/>
      <c r="E570" s="20"/>
      <c r="F570" s="20"/>
      <c r="G570" s="20"/>
      <c r="H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1"/>
      <c r="U570" s="20"/>
      <c r="V570" s="20"/>
      <c r="W570" s="20"/>
      <c r="X570" s="20"/>
      <c r="Y570" s="20"/>
      <c r="Z570" s="20"/>
      <c r="AA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1"/>
      <c r="AN570" s="20"/>
      <c r="AO570" s="20"/>
      <c r="AP570" s="20"/>
      <c r="AQ570" s="20"/>
      <c r="AR570" s="20"/>
      <c r="AS570" s="20"/>
      <c r="AT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1"/>
      <c r="BG570" s="20"/>
      <c r="BH570" s="20"/>
      <c r="BI570" s="20"/>
      <c r="BJ570" s="20"/>
      <c r="BK570" s="20"/>
      <c r="BL570" s="20"/>
      <c r="BM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ht="14.25" customHeight="1">
      <c r="A571" s="30"/>
      <c r="B571" s="20"/>
      <c r="C571" s="20"/>
      <c r="D571" s="20"/>
      <c r="E571" s="20"/>
      <c r="F571" s="20"/>
      <c r="G571" s="20"/>
      <c r="H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1"/>
      <c r="U571" s="20"/>
      <c r="V571" s="20"/>
      <c r="W571" s="20"/>
      <c r="X571" s="20"/>
      <c r="Y571" s="20"/>
      <c r="Z571" s="20"/>
      <c r="AA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1"/>
      <c r="AN571" s="20"/>
      <c r="AO571" s="20"/>
      <c r="AP571" s="20"/>
      <c r="AQ571" s="20"/>
      <c r="AR571" s="20"/>
      <c r="AS571" s="20"/>
      <c r="AT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1"/>
      <c r="BG571" s="20"/>
      <c r="BH571" s="20"/>
      <c r="BI571" s="20"/>
      <c r="BJ571" s="20"/>
      <c r="BK571" s="20"/>
      <c r="BL571" s="20"/>
      <c r="BM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ht="14.25" customHeight="1">
      <c r="A572" s="30"/>
      <c r="B572" s="20"/>
      <c r="C572" s="20"/>
      <c r="D572" s="20"/>
      <c r="E572" s="20"/>
      <c r="F572" s="20"/>
      <c r="G572" s="20"/>
      <c r="H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1"/>
      <c r="U572" s="20"/>
      <c r="V572" s="20"/>
      <c r="W572" s="20"/>
      <c r="X572" s="20"/>
      <c r="Y572" s="20"/>
      <c r="Z572" s="20"/>
      <c r="AA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1"/>
      <c r="AN572" s="20"/>
      <c r="AO572" s="20"/>
      <c r="AP572" s="20"/>
      <c r="AQ572" s="20"/>
      <c r="AR572" s="20"/>
      <c r="AS572" s="20"/>
      <c r="AT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1"/>
      <c r="BG572" s="20"/>
      <c r="BH572" s="20"/>
      <c r="BI572" s="20"/>
      <c r="BJ572" s="20"/>
      <c r="BK572" s="20"/>
      <c r="BL572" s="20"/>
      <c r="BM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ht="14.25" customHeight="1">
      <c r="A573" s="30"/>
      <c r="B573" s="20"/>
      <c r="C573" s="20"/>
      <c r="D573" s="20"/>
      <c r="E573" s="20"/>
      <c r="F573" s="20"/>
      <c r="G573" s="20"/>
      <c r="H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1"/>
      <c r="U573" s="20"/>
      <c r="V573" s="20"/>
      <c r="W573" s="20"/>
      <c r="X573" s="20"/>
      <c r="Y573" s="20"/>
      <c r="Z573" s="20"/>
      <c r="AA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1"/>
      <c r="AN573" s="20"/>
      <c r="AO573" s="20"/>
      <c r="AP573" s="20"/>
      <c r="AQ573" s="20"/>
      <c r="AR573" s="20"/>
      <c r="AS573" s="20"/>
      <c r="AT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1"/>
      <c r="BG573" s="20"/>
      <c r="BH573" s="20"/>
      <c r="BI573" s="20"/>
      <c r="BJ573" s="20"/>
      <c r="BK573" s="20"/>
      <c r="BL573" s="20"/>
      <c r="BM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ht="14.25" customHeight="1">
      <c r="A574" s="30"/>
      <c r="B574" s="20"/>
      <c r="C574" s="20"/>
      <c r="D574" s="20"/>
      <c r="E574" s="20"/>
      <c r="F574" s="20"/>
      <c r="G574" s="20"/>
      <c r="H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1"/>
      <c r="U574" s="20"/>
      <c r="V574" s="20"/>
      <c r="W574" s="20"/>
      <c r="X574" s="20"/>
      <c r="Y574" s="20"/>
      <c r="Z574" s="20"/>
      <c r="AA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1"/>
      <c r="AN574" s="20"/>
      <c r="AO574" s="20"/>
      <c r="AP574" s="20"/>
      <c r="AQ574" s="20"/>
      <c r="AR574" s="20"/>
      <c r="AS574" s="20"/>
      <c r="AT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1"/>
      <c r="BG574" s="20"/>
      <c r="BH574" s="20"/>
      <c r="BI574" s="20"/>
      <c r="BJ574" s="20"/>
      <c r="BK574" s="20"/>
      <c r="BL574" s="20"/>
      <c r="BM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ht="14.25" customHeight="1">
      <c r="A575" s="30"/>
      <c r="B575" s="20"/>
      <c r="C575" s="20"/>
      <c r="D575" s="20"/>
      <c r="E575" s="20"/>
      <c r="F575" s="20"/>
      <c r="G575" s="20"/>
      <c r="H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1"/>
      <c r="U575" s="20"/>
      <c r="V575" s="20"/>
      <c r="W575" s="20"/>
      <c r="X575" s="20"/>
      <c r="Y575" s="20"/>
      <c r="Z575" s="20"/>
      <c r="AA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1"/>
      <c r="AN575" s="20"/>
      <c r="AO575" s="20"/>
      <c r="AP575" s="20"/>
      <c r="AQ575" s="20"/>
      <c r="AR575" s="20"/>
      <c r="AS575" s="20"/>
      <c r="AT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1"/>
      <c r="BG575" s="20"/>
      <c r="BH575" s="20"/>
      <c r="BI575" s="20"/>
      <c r="BJ575" s="20"/>
      <c r="BK575" s="20"/>
      <c r="BL575" s="20"/>
      <c r="BM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ht="14.25" customHeight="1">
      <c r="A576" s="30"/>
      <c r="B576" s="20"/>
      <c r="C576" s="20"/>
      <c r="D576" s="20"/>
      <c r="E576" s="20"/>
      <c r="F576" s="20"/>
      <c r="G576" s="20"/>
      <c r="H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1"/>
      <c r="U576" s="20"/>
      <c r="V576" s="20"/>
      <c r="W576" s="20"/>
      <c r="X576" s="20"/>
      <c r="Y576" s="20"/>
      <c r="Z576" s="20"/>
      <c r="AA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1"/>
      <c r="AN576" s="20"/>
      <c r="AO576" s="20"/>
      <c r="AP576" s="20"/>
      <c r="AQ576" s="20"/>
      <c r="AR576" s="20"/>
      <c r="AS576" s="20"/>
      <c r="AT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1"/>
      <c r="BG576" s="20"/>
      <c r="BH576" s="20"/>
      <c r="BI576" s="20"/>
      <c r="BJ576" s="20"/>
      <c r="BK576" s="20"/>
      <c r="BL576" s="20"/>
      <c r="BM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ht="14.25" customHeight="1">
      <c r="A577" s="30"/>
      <c r="B577" s="20"/>
      <c r="C577" s="20"/>
      <c r="D577" s="20"/>
      <c r="E577" s="20"/>
      <c r="F577" s="20"/>
      <c r="G577" s="20"/>
      <c r="H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1"/>
      <c r="U577" s="20"/>
      <c r="V577" s="20"/>
      <c r="W577" s="20"/>
      <c r="X577" s="20"/>
      <c r="Y577" s="20"/>
      <c r="Z577" s="20"/>
      <c r="AA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1"/>
      <c r="AN577" s="20"/>
      <c r="AO577" s="20"/>
      <c r="AP577" s="20"/>
      <c r="AQ577" s="20"/>
      <c r="AR577" s="20"/>
      <c r="AS577" s="20"/>
      <c r="AT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1"/>
      <c r="BG577" s="20"/>
      <c r="BH577" s="20"/>
      <c r="BI577" s="20"/>
      <c r="BJ577" s="20"/>
      <c r="BK577" s="20"/>
      <c r="BL577" s="20"/>
      <c r="BM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ht="14.25" customHeight="1">
      <c r="A578" s="30"/>
      <c r="B578" s="20"/>
      <c r="C578" s="20"/>
      <c r="D578" s="20"/>
      <c r="E578" s="20"/>
      <c r="F578" s="20"/>
      <c r="G578" s="20"/>
      <c r="H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1"/>
      <c r="U578" s="20"/>
      <c r="V578" s="20"/>
      <c r="W578" s="20"/>
      <c r="X578" s="20"/>
      <c r="Y578" s="20"/>
      <c r="Z578" s="20"/>
      <c r="AA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1"/>
      <c r="AN578" s="20"/>
      <c r="AO578" s="20"/>
      <c r="AP578" s="20"/>
      <c r="AQ578" s="20"/>
      <c r="AR578" s="20"/>
      <c r="AS578" s="20"/>
      <c r="AT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1"/>
      <c r="BG578" s="20"/>
      <c r="BH578" s="20"/>
      <c r="BI578" s="20"/>
      <c r="BJ578" s="20"/>
      <c r="BK578" s="20"/>
      <c r="BL578" s="20"/>
      <c r="BM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ht="14.25" customHeight="1">
      <c r="A579" s="30"/>
      <c r="B579" s="20"/>
      <c r="C579" s="20"/>
      <c r="D579" s="20"/>
      <c r="E579" s="20"/>
      <c r="F579" s="20"/>
      <c r="G579" s="20"/>
      <c r="H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1"/>
      <c r="U579" s="20"/>
      <c r="V579" s="20"/>
      <c r="W579" s="20"/>
      <c r="X579" s="20"/>
      <c r="Y579" s="20"/>
      <c r="Z579" s="20"/>
      <c r="AA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1"/>
      <c r="AN579" s="20"/>
      <c r="AO579" s="20"/>
      <c r="AP579" s="20"/>
      <c r="AQ579" s="20"/>
      <c r="AR579" s="20"/>
      <c r="AS579" s="20"/>
      <c r="AT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1"/>
      <c r="BG579" s="20"/>
      <c r="BH579" s="20"/>
      <c r="BI579" s="20"/>
      <c r="BJ579" s="20"/>
      <c r="BK579" s="20"/>
      <c r="BL579" s="20"/>
      <c r="BM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ht="14.25" customHeight="1">
      <c r="A580" s="30"/>
      <c r="B580" s="20"/>
      <c r="C580" s="20"/>
      <c r="D580" s="20"/>
      <c r="E580" s="20"/>
      <c r="F580" s="20"/>
      <c r="G580" s="20"/>
      <c r="H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1"/>
      <c r="U580" s="20"/>
      <c r="V580" s="20"/>
      <c r="W580" s="20"/>
      <c r="X580" s="20"/>
      <c r="Y580" s="20"/>
      <c r="Z580" s="20"/>
      <c r="AA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1"/>
      <c r="AN580" s="20"/>
      <c r="AO580" s="20"/>
      <c r="AP580" s="20"/>
      <c r="AQ580" s="20"/>
      <c r="AR580" s="20"/>
      <c r="AS580" s="20"/>
      <c r="AT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1"/>
      <c r="BG580" s="20"/>
      <c r="BH580" s="20"/>
      <c r="BI580" s="20"/>
      <c r="BJ580" s="20"/>
      <c r="BK580" s="20"/>
      <c r="BL580" s="20"/>
      <c r="BM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ht="14.25" customHeight="1">
      <c r="A581" s="30"/>
      <c r="B581" s="20"/>
      <c r="C581" s="20"/>
      <c r="D581" s="20"/>
      <c r="E581" s="20"/>
      <c r="F581" s="20"/>
      <c r="G581" s="20"/>
      <c r="H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1"/>
      <c r="U581" s="20"/>
      <c r="V581" s="20"/>
      <c r="W581" s="20"/>
      <c r="X581" s="20"/>
      <c r="Y581" s="20"/>
      <c r="Z581" s="20"/>
      <c r="AA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1"/>
      <c r="AN581" s="20"/>
      <c r="AO581" s="20"/>
      <c r="AP581" s="20"/>
      <c r="AQ581" s="20"/>
      <c r="AR581" s="20"/>
      <c r="AS581" s="20"/>
      <c r="AT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1"/>
      <c r="BG581" s="20"/>
      <c r="BH581" s="20"/>
      <c r="BI581" s="20"/>
      <c r="BJ581" s="20"/>
      <c r="BK581" s="20"/>
      <c r="BL581" s="20"/>
      <c r="BM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ht="14.25" customHeight="1">
      <c r="A582" s="30"/>
      <c r="B582" s="20"/>
      <c r="C582" s="20"/>
      <c r="D582" s="20"/>
      <c r="E582" s="20"/>
      <c r="F582" s="20"/>
      <c r="G582" s="20"/>
      <c r="H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1"/>
      <c r="U582" s="20"/>
      <c r="V582" s="20"/>
      <c r="W582" s="20"/>
      <c r="X582" s="20"/>
      <c r="Y582" s="20"/>
      <c r="Z582" s="20"/>
      <c r="AA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1"/>
      <c r="AN582" s="20"/>
      <c r="AO582" s="20"/>
      <c r="AP582" s="20"/>
      <c r="AQ582" s="20"/>
      <c r="AR582" s="20"/>
      <c r="AS582" s="20"/>
      <c r="AT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1"/>
      <c r="BG582" s="20"/>
      <c r="BH582" s="20"/>
      <c r="BI582" s="20"/>
      <c r="BJ582" s="20"/>
      <c r="BK582" s="20"/>
      <c r="BL582" s="20"/>
      <c r="BM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ht="14.25" customHeight="1">
      <c r="A583" s="30"/>
      <c r="B583" s="20"/>
      <c r="C583" s="20"/>
      <c r="D583" s="20"/>
      <c r="E583" s="20"/>
      <c r="F583" s="20"/>
      <c r="G583" s="20"/>
      <c r="H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1"/>
      <c r="U583" s="20"/>
      <c r="V583" s="20"/>
      <c r="W583" s="20"/>
      <c r="X583" s="20"/>
      <c r="Y583" s="20"/>
      <c r="Z583" s="20"/>
      <c r="AA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1"/>
      <c r="AN583" s="20"/>
      <c r="AO583" s="20"/>
      <c r="AP583" s="20"/>
      <c r="AQ583" s="20"/>
      <c r="AR583" s="20"/>
      <c r="AS583" s="20"/>
      <c r="AT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1"/>
      <c r="BG583" s="20"/>
      <c r="BH583" s="20"/>
      <c r="BI583" s="20"/>
      <c r="BJ583" s="20"/>
      <c r="BK583" s="20"/>
      <c r="BL583" s="20"/>
      <c r="BM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ht="14.25" customHeight="1">
      <c r="A584" s="30"/>
      <c r="B584" s="20"/>
      <c r="C584" s="20"/>
      <c r="D584" s="20"/>
      <c r="E584" s="20"/>
      <c r="F584" s="20"/>
      <c r="G584" s="20"/>
      <c r="H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1"/>
      <c r="U584" s="20"/>
      <c r="V584" s="20"/>
      <c r="W584" s="20"/>
      <c r="X584" s="20"/>
      <c r="Y584" s="20"/>
      <c r="Z584" s="20"/>
      <c r="AA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1"/>
      <c r="AN584" s="20"/>
      <c r="AO584" s="20"/>
      <c r="AP584" s="20"/>
      <c r="AQ584" s="20"/>
      <c r="AR584" s="20"/>
      <c r="AS584" s="20"/>
      <c r="AT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1"/>
      <c r="BG584" s="20"/>
      <c r="BH584" s="20"/>
      <c r="BI584" s="20"/>
      <c r="BJ584" s="20"/>
      <c r="BK584" s="20"/>
      <c r="BL584" s="20"/>
      <c r="BM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ht="14.25" customHeight="1">
      <c r="A585" s="30"/>
      <c r="B585" s="20"/>
      <c r="C585" s="20"/>
      <c r="D585" s="20"/>
      <c r="E585" s="20"/>
      <c r="F585" s="20"/>
      <c r="G585" s="20"/>
      <c r="H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1"/>
      <c r="U585" s="20"/>
      <c r="V585" s="20"/>
      <c r="W585" s="20"/>
      <c r="X585" s="20"/>
      <c r="Y585" s="20"/>
      <c r="Z585" s="20"/>
      <c r="AA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1"/>
      <c r="AN585" s="20"/>
      <c r="AO585" s="20"/>
      <c r="AP585" s="20"/>
      <c r="AQ585" s="20"/>
      <c r="AR585" s="20"/>
      <c r="AS585" s="20"/>
      <c r="AT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1"/>
      <c r="BG585" s="20"/>
      <c r="BH585" s="20"/>
      <c r="BI585" s="20"/>
      <c r="BJ585" s="20"/>
      <c r="BK585" s="20"/>
      <c r="BL585" s="20"/>
      <c r="BM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ht="14.25" customHeight="1">
      <c r="A586" s="30"/>
      <c r="B586" s="20"/>
      <c r="C586" s="20"/>
      <c r="D586" s="20"/>
      <c r="E586" s="20"/>
      <c r="F586" s="20"/>
      <c r="G586" s="20"/>
      <c r="H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1"/>
      <c r="U586" s="20"/>
      <c r="V586" s="20"/>
      <c r="W586" s="20"/>
      <c r="X586" s="20"/>
      <c r="Y586" s="20"/>
      <c r="Z586" s="20"/>
      <c r="AA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1"/>
      <c r="AN586" s="20"/>
      <c r="AO586" s="20"/>
      <c r="AP586" s="20"/>
      <c r="AQ586" s="20"/>
      <c r="AR586" s="20"/>
      <c r="AS586" s="20"/>
      <c r="AT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1"/>
      <c r="BG586" s="20"/>
      <c r="BH586" s="20"/>
      <c r="BI586" s="20"/>
      <c r="BJ586" s="20"/>
      <c r="BK586" s="20"/>
      <c r="BL586" s="20"/>
      <c r="BM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ht="14.25" customHeight="1">
      <c r="A587" s="30"/>
      <c r="B587" s="20"/>
      <c r="C587" s="20"/>
      <c r="D587" s="20"/>
      <c r="E587" s="20"/>
      <c r="F587" s="20"/>
      <c r="G587" s="20"/>
      <c r="H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1"/>
      <c r="U587" s="20"/>
      <c r="V587" s="20"/>
      <c r="W587" s="20"/>
      <c r="X587" s="20"/>
      <c r="Y587" s="20"/>
      <c r="Z587" s="20"/>
      <c r="AA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1"/>
      <c r="AN587" s="20"/>
      <c r="AO587" s="20"/>
      <c r="AP587" s="20"/>
      <c r="AQ587" s="20"/>
      <c r="AR587" s="20"/>
      <c r="AS587" s="20"/>
      <c r="AT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1"/>
      <c r="BG587" s="20"/>
      <c r="BH587" s="20"/>
      <c r="BI587" s="20"/>
      <c r="BJ587" s="20"/>
      <c r="BK587" s="20"/>
      <c r="BL587" s="20"/>
      <c r="BM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ht="14.25" customHeight="1">
      <c r="A588" s="30"/>
      <c r="B588" s="20"/>
      <c r="C588" s="20"/>
      <c r="D588" s="20"/>
      <c r="E588" s="20"/>
      <c r="F588" s="20"/>
      <c r="G588" s="20"/>
      <c r="H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1"/>
      <c r="U588" s="20"/>
      <c r="V588" s="20"/>
      <c r="W588" s="20"/>
      <c r="X588" s="20"/>
      <c r="Y588" s="20"/>
      <c r="Z588" s="20"/>
      <c r="AA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1"/>
      <c r="AN588" s="20"/>
      <c r="AO588" s="20"/>
      <c r="AP588" s="20"/>
      <c r="AQ588" s="20"/>
      <c r="AR588" s="20"/>
      <c r="AS588" s="20"/>
      <c r="AT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1"/>
      <c r="BG588" s="20"/>
      <c r="BH588" s="20"/>
      <c r="BI588" s="20"/>
      <c r="BJ588" s="20"/>
      <c r="BK588" s="20"/>
      <c r="BL588" s="20"/>
      <c r="BM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ht="14.25" customHeight="1">
      <c r="A589" s="30"/>
      <c r="B589" s="20"/>
      <c r="C589" s="20"/>
      <c r="D589" s="20"/>
      <c r="E589" s="20"/>
      <c r="F589" s="20"/>
      <c r="G589" s="20"/>
      <c r="H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1"/>
      <c r="U589" s="20"/>
      <c r="V589" s="20"/>
      <c r="W589" s="20"/>
      <c r="X589" s="20"/>
      <c r="Y589" s="20"/>
      <c r="Z589" s="20"/>
      <c r="AA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1"/>
      <c r="AN589" s="20"/>
      <c r="AO589" s="20"/>
      <c r="AP589" s="20"/>
      <c r="AQ589" s="20"/>
      <c r="AR589" s="20"/>
      <c r="AS589" s="20"/>
      <c r="AT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1"/>
      <c r="BG589" s="20"/>
      <c r="BH589" s="20"/>
      <c r="BI589" s="20"/>
      <c r="BJ589" s="20"/>
      <c r="BK589" s="20"/>
      <c r="BL589" s="20"/>
      <c r="BM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ht="14.25" customHeight="1">
      <c r="A590" s="30"/>
      <c r="B590" s="20"/>
      <c r="C590" s="20"/>
      <c r="D590" s="20"/>
      <c r="E590" s="20"/>
      <c r="F590" s="20"/>
      <c r="G590" s="20"/>
      <c r="H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1"/>
      <c r="U590" s="20"/>
      <c r="V590" s="20"/>
      <c r="W590" s="20"/>
      <c r="X590" s="20"/>
      <c r="Y590" s="20"/>
      <c r="Z590" s="20"/>
      <c r="AA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1"/>
      <c r="AN590" s="20"/>
      <c r="AO590" s="20"/>
      <c r="AP590" s="20"/>
      <c r="AQ590" s="20"/>
      <c r="AR590" s="20"/>
      <c r="AS590" s="20"/>
      <c r="AT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1"/>
      <c r="BG590" s="20"/>
      <c r="BH590" s="20"/>
      <c r="BI590" s="20"/>
      <c r="BJ590" s="20"/>
      <c r="BK590" s="20"/>
      <c r="BL590" s="20"/>
      <c r="BM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ht="14.25" customHeight="1">
      <c r="A591" s="30"/>
      <c r="B591" s="20"/>
      <c r="C591" s="20"/>
      <c r="D591" s="20"/>
      <c r="E591" s="20"/>
      <c r="F591" s="20"/>
      <c r="G591" s="20"/>
      <c r="H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1"/>
      <c r="U591" s="20"/>
      <c r="V591" s="20"/>
      <c r="W591" s="20"/>
      <c r="X591" s="20"/>
      <c r="Y591" s="20"/>
      <c r="Z591" s="20"/>
      <c r="AA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1"/>
      <c r="AN591" s="20"/>
      <c r="AO591" s="20"/>
      <c r="AP591" s="20"/>
      <c r="AQ591" s="20"/>
      <c r="AR591" s="20"/>
      <c r="AS591" s="20"/>
      <c r="AT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1"/>
      <c r="BG591" s="20"/>
      <c r="BH591" s="20"/>
      <c r="BI591" s="20"/>
      <c r="BJ591" s="20"/>
      <c r="BK591" s="20"/>
      <c r="BL591" s="20"/>
      <c r="BM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ht="14.25" customHeight="1">
      <c r="A592" s="30"/>
      <c r="B592" s="20"/>
      <c r="C592" s="20"/>
      <c r="D592" s="20"/>
      <c r="E592" s="20"/>
      <c r="F592" s="20"/>
      <c r="G592" s="20"/>
      <c r="H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1"/>
      <c r="U592" s="20"/>
      <c r="V592" s="20"/>
      <c r="W592" s="20"/>
      <c r="X592" s="20"/>
      <c r="Y592" s="20"/>
      <c r="Z592" s="20"/>
      <c r="AA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1"/>
      <c r="AN592" s="20"/>
      <c r="AO592" s="20"/>
      <c r="AP592" s="20"/>
      <c r="AQ592" s="20"/>
      <c r="AR592" s="20"/>
      <c r="AS592" s="20"/>
      <c r="AT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1"/>
      <c r="BG592" s="20"/>
      <c r="BH592" s="20"/>
      <c r="BI592" s="20"/>
      <c r="BJ592" s="20"/>
      <c r="BK592" s="20"/>
      <c r="BL592" s="20"/>
      <c r="BM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ht="14.25" customHeight="1">
      <c r="A593" s="30"/>
      <c r="B593" s="20"/>
      <c r="C593" s="20"/>
      <c r="D593" s="20"/>
      <c r="E593" s="20"/>
      <c r="F593" s="20"/>
      <c r="G593" s="20"/>
      <c r="H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1"/>
      <c r="U593" s="20"/>
      <c r="V593" s="20"/>
      <c r="W593" s="20"/>
      <c r="X593" s="20"/>
      <c r="Y593" s="20"/>
      <c r="Z593" s="20"/>
      <c r="AA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1"/>
      <c r="AN593" s="20"/>
      <c r="AO593" s="20"/>
      <c r="AP593" s="20"/>
      <c r="AQ593" s="20"/>
      <c r="AR593" s="20"/>
      <c r="AS593" s="20"/>
      <c r="AT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1"/>
      <c r="BG593" s="20"/>
      <c r="BH593" s="20"/>
      <c r="BI593" s="20"/>
      <c r="BJ593" s="20"/>
      <c r="BK593" s="20"/>
      <c r="BL593" s="20"/>
      <c r="BM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ht="14.25" customHeight="1">
      <c r="A594" s="30"/>
      <c r="B594" s="20"/>
      <c r="C594" s="20"/>
      <c r="D594" s="20"/>
      <c r="E594" s="20"/>
      <c r="F594" s="20"/>
      <c r="G594" s="20"/>
      <c r="H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1"/>
      <c r="U594" s="20"/>
      <c r="V594" s="20"/>
      <c r="W594" s="20"/>
      <c r="X594" s="20"/>
      <c r="Y594" s="20"/>
      <c r="Z594" s="20"/>
      <c r="AA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1"/>
      <c r="AN594" s="20"/>
      <c r="AO594" s="20"/>
      <c r="AP594" s="20"/>
      <c r="AQ594" s="20"/>
      <c r="AR594" s="20"/>
      <c r="AS594" s="20"/>
      <c r="AT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1"/>
      <c r="BG594" s="20"/>
      <c r="BH594" s="20"/>
      <c r="BI594" s="20"/>
      <c r="BJ594" s="20"/>
      <c r="BK594" s="20"/>
      <c r="BL594" s="20"/>
      <c r="BM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ht="14.25" customHeight="1">
      <c r="A595" s="30"/>
      <c r="B595" s="20"/>
      <c r="C595" s="20"/>
      <c r="D595" s="20"/>
      <c r="E595" s="20"/>
      <c r="F595" s="20"/>
      <c r="G595" s="20"/>
      <c r="H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1"/>
      <c r="U595" s="20"/>
      <c r="V595" s="20"/>
      <c r="W595" s="20"/>
      <c r="X595" s="20"/>
      <c r="Y595" s="20"/>
      <c r="Z595" s="20"/>
      <c r="AA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1"/>
      <c r="AN595" s="20"/>
      <c r="AO595" s="20"/>
      <c r="AP595" s="20"/>
      <c r="AQ595" s="20"/>
      <c r="AR595" s="20"/>
      <c r="AS595" s="20"/>
      <c r="AT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1"/>
      <c r="BG595" s="20"/>
      <c r="BH595" s="20"/>
      <c r="BI595" s="20"/>
      <c r="BJ595" s="20"/>
      <c r="BK595" s="20"/>
      <c r="BL595" s="20"/>
      <c r="BM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ht="14.25" customHeight="1">
      <c r="A596" s="30"/>
      <c r="B596" s="20"/>
      <c r="C596" s="20"/>
      <c r="D596" s="20"/>
      <c r="E596" s="20"/>
      <c r="F596" s="20"/>
      <c r="G596" s="20"/>
      <c r="H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1"/>
      <c r="U596" s="20"/>
      <c r="V596" s="20"/>
      <c r="W596" s="20"/>
      <c r="X596" s="20"/>
      <c r="Y596" s="20"/>
      <c r="Z596" s="20"/>
      <c r="AA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1"/>
      <c r="AN596" s="20"/>
      <c r="AO596" s="20"/>
      <c r="AP596" s="20"/>
      <c r="AQ596" s="20"/>
      <c r="AR596" s="20"/>
      <c r="AS596" s="20"/>
      <c r="AT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1"/>
      <c r="BG596" s="20"/>
      <c r="BH596" s="20"/>
      <c r="BI596" s="20"/>
      <c r="BJ596" s="20"/>
      <c r="BK596" s="20"/>
      <c r="BL596" s="20"/>
      <c r="BM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ht="14.25" customHeight="1">
      <c r="A597" s="30"/>
      <c r="B597" s="20"/>
      <c r="C597" s="20"/>
      <c r="D597" s="20"/>
      <c r="E597" s="20"/>
      <c r="F597" s="20"/>
      <c r="G597" s="20"/>
      <c r="H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1"/>
      <c r="U597" s="20"/>
      <c r="V597" s="20"/>
      <c r="W597" s="20"/>
      <c r="X597" s="20"/>
      <c r="Y597" s="20"/>
      <c r="Z597" s="20"/>
      <c r="AA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1"/>
      <c r="AN597" s="20"/>
      <c r="AO597" s="20"/>
      <c r="AP597" s="20"/>
      <c r="AQ597" s="20"/>
      <c r="AR597" s="20"/>
      <c r="AS597" s="20"/>
      <c r="AT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1"/>
      <c r="BG597" s="20"/>
      <c r="BH597" s="20"/>
      <c r="BI597" s="20"/>
      <c r="BJ597" s="20"/>
      <c r="BK597" s="20"/>
      <c r="BL597" s="20"/>
      <c r="BM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ht="14.25" customHeight="1">
      <c r="A598" s="30"/>
      <c r="B598" s="20"/>
      <c r="C598" s="20"/>
      <c r="D598" s="20"/>
      <c r="E598" s="20"/>
      <c r="F598" s="20"/>
      <c r="G598" s="20"/>
      <c r="H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1"/>
      <c r="U598" s="20"/>
      <c r="V598" s="20"/>
      <c r="W598" s="20"/>
      <c r="X598" s="20"/>
      <c r="Y598" s="20"/>
      <c r="Z598" s="20"/>
      <c r="AA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1"/>
      <c r="AN598" s="20"/>
      <c r="AO598" s="20"/>
      <c r="AP598" s="20"/>
      <c r="AQ598" s="20"/>
      <c r="AR598" s="20"/>
      <c r="AS598" s="20"/>
      <c r="AT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1"/>
      <c r="BG598" s="20"/>
      <c r="BH598" s="20"/>
      <c r="BI598" s="20"/>
      <c r="BJ598" s="20"/>
      <c r="BK598" s="20"/>
      <c r="BL598" s="20"/>
      <c r="BM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ht="14.25" customHeight="1">
      <c r="A599" s="30"/>
      <c r="B599" s="20"/>
      <c r="C599" s="20"/>
      <c r="D599" s="20"/>
      <c r="E599" s="20"/>
      <c r="F599" s="20"/>
      <c r="G599" s="20"/>
      <c r="H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1"/>
      <c r="U599" s="20"/>
      <c r="V599" s="20"/>
      <c r="W599" s="20"/>
      <c r="X599" s="20"/>
      <c r="Y599" s="20"/>
      <c r="Z599" s="20"/>
      <c r="AA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1"/>
      <c r="AN599" s="20"/>
      <c r="AO599" s="20"/>
      <c r="AP599" s="20"/>
      <c r="AQ599" s="20"/>
      <c r="AR599" s="20"/>
      <c r="AS599" s="20"/>
      <c r="AT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1"/>
      <c r="BG599" s="20"/>
      <c r="BH599" s="20"/>
      <c r="BI599" s="20"/>
      <c r="BJ599" s="20"/>
      <c r="BK599" s="20"/>
      <c r="BL599" s="20"/>
      <c r="BM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ht="14.25" customHeight="1">
      <c r="A600" s="30"/>
      <c r="B600" s="20"/>
      <c r="C600" s="20"/>
      <c r="D600" s="20"/>
      <c r="E600" s="20"/>
      <c r="F600" s="20"/>
      <c r="G600" s="20"/>
      <c r="H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1"/>
      <c r="U600" s="20"/>
      <c r="V600" s="20"/>
      <c r="W600" s="20"/>
      <c r="X600" s="20"/>
      <c r="Y600" s="20"/>
      <c r="Z600" s="20"/>
      <c r="AA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1"/>
      <c r="AN600" s="20"/>
      <c r="AO600" s="20"/>
      <c r="AP600" s="20"/>
      <c r="AQ600" s="20"/>
      <c r="AR600" s="20"/>
      <c r="AS600" s="20"/>
      <c r="AT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1"/>
      <c r="BG600" s="20"/>
      <c r="BH600" s="20"/>
      <c r="BI600" s="20"/>
      <c r="BJ600" s="20"/>
      <c r="BK600" s="20"/>
      <c r="BL600" s="20"/>
      <c r="BM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ht="14.25" customHeight="1">
      <c r="A601" s="30"/>
      <c r="B601" s="20"/>
      <c r="C601" s="20"/>
      <c r="D601" s="20"/>
      <c r="E601" s="20"/>
      <c r="F601" s="20"/>
      <c r="G601" s="20"/>
      <c r="H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1"/>
      <c r="U601" s="20"/>
      <c r="V601" s="20"/>
      <c r="W601" s="20"/>
      <c r="X601" s="20"/>
      <c r="Y601" s="20"/>
      <c r="Z601" s="20"/>
      <c r="AA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1"/>
      <c r="AN601" s="20"/>
      <c r="AO601" s="20"/>
      <c r="AP601" s="20"/>
      <c r="AQ601" s="20"/>
      <c r="AR601" s="20"/>
      <c r="AS601" s="20"/>
      <c r="AT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1"/>
      <c r="BG601" s="20"/>
      <c r="BH601" s="20"/>
      <c r="BI601" s="20"/>
      <c r="BJ601" s="20"/>
      <c r="BK601" s="20"/>
      <c r="BL601" s="20"/>
      <c r="BM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ht="14.25" customHeight="1">
      <c r="A602" s="30"/>
      <c r="B602" s="20"/>
      <c r="C602" s="20"/>
      <c r="D602" s="20"/>
      <c r="E602" s="20"/>
      <c r="F602" s="20"/>
      <c r="G602" s="20"/>
      <c r="H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1"/>
      <c r="U602" s="20"/>
      <c r="V602" s="20"/>
      <c r="W602" s="20"/>
      <c r="X602" s="20"/>
      <c r="Y602" s="20"/>
      <c r="Z602" s="20"/>
      <c r="AA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1"/>
      <c r="AN602" s="20"/>
      <c r="AO602" s="20"/>
      <c r="AP602" s="20"/>
      <c r="AQ602" s="20"/>
      <c r="AR602" s="20"/>
      <c r="AS602" s="20"/>
      <c r="AT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1"/>
      <c r="BG602" s="20"/>
      <c r="BH602" s="20"/>
      <c r="BI602" s="20"/>
      <c r="BJ602" s="20"/>
      <c r="BK602" s="20"/>
      <c r="BL602" s="20"/>
      <c r="BM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ht="14.25" customHeight="1">
      <c r="A603" s="30"/>
      <c r="B603" s="20"/>
      <c r="C603" s="20"/>
      <c r="D603" s="20"/>
      <c r="E603" s="20"/>
      <c r="F603" s="20"/>
      <c r="G603" s="20"/>
      <c r="H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1"/>
      <c r="U603" s="20"/>
      <c r="V603" s="20"/>
      <c r="W603" s="20"/>
      <c r="X603" s="20"/>
      <c r="Y603" s="20"/>
      <c r="Z603" s="20"/>
      <c r="AA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1"/>
      <c r="AN603" s="20"/>
      <c r="AO603" s="20"/>
      <c r="AP603" s="20"/>
      <c r="AQ603" s="20"/>
      <c r="AR603" s="20"/>
      <c r="AS603" s="20"/>
      <c r="AT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1"/>
      <c r="BG603" s="20"/>
      <c r="BH603" s="20"/>
      <c r="BI603" s="20"/>
      <c r="BJ603" s="20"/>
      <c r="BK603" s="20"/>
      <c r="BL603" s="20"/>
      <c r="BM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ht="14.25" customHeight="1">
      <c r="A604" s="30"/>
      <c r="B604" s="20"/>
      <c r="C604" s="20"/>
      <c r="D604" s="20"/>
      <c r="E604" s="20"/>
      <c r="F604" s="20"/>
      <c r="G604" s="20"/>
      <c r="H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1"/>
      <c r="U604" s="20"/>
      <c r="V604" s="20"/>
      <c r="W604" s="20"/>
      <c r="X604" s="20"/>
      <c r="Y604" s="20"/>
      <c r="Z604" s="20"/>
      <c r="AA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1"/>
      <c r="AN604" s="20"/>
      <c r="AO604" s="20"/>
      <c r="AP604" s="20"/>
      <c r="AQ604" s="20"/>
      <c r="AR604" s="20"/>
      <c r="AS604" s="20"/>
      <c r="AT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1"/>
      <c r="BG604" s="20"/>
      <c r="BH604" s="20"/>
      <c r="BI604" s="20"/>
      <c r="BJ604" s="20"/>
      <c r="BK604" s="20"/>
      <c r="BL604" s="20"/>
      <c r="BM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ht="14.25" customHeight="1">
      <c r="A605" s="30"/>
      <c r="B605" s="20"/>
      <c r="C605" s="20"/>
      <c r="D605" s="20"/>
      <c r="E605" s="20"/>
      <c r="F605" s="20"/>
      <c r="G605" s="20"/>
      <c r="H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1"/>
      <c r="U605" s="20"/>
      <c r="V605" s="20"/>
      <c r="W605" s="20"/>
      <c r="X605" s="20"/>
      <c r="Y605" s="20"/>
      <c r="Z605" s="20"/>
      <c r="AA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1"/>
      <c r="AN605" s="20"/>
      <c r="AO605" s="20"/>
      <c r="AP605" s="20"/>
      <c r="AQ605" s="20"/>
      <c r="AR605" s="20"/>
      <c r="AS605" s="20"/>
      <c r="AT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1"/>
      <c r="BG605" s="20"/>
      <c r="BH605" s="20"/>
      <c r="BI605" s="20"/>
      <c r="BJ605" s="20"/>
      <c r="BK605" s="20"/>
      <c r="BL605" s="20"/>
      <c r="BM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ht="14.25" customHeight="1">
      <c r="A606" s="30"/>
      <c r="B606" s="20"/>
      <c r="C606" s="20"/>
      <c r="D606" s="20"/>
      <c r="E606" s="20"/>
      <c r="F606" s="20"/>
      <c r="G606" s="20"/>
      <c r="H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1"/>
      <c r="U606" s="20"/>
      <c r="V606" s="20"/>
      <c r="W606" s="20"/>
      <c r="X606" s="20"/>
      <c r="Y606" s="20"/>
      <c r="Z606" s="20"/>
      <c r="AA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1"/>
      <c r="AN606" s="20"/>
      <c r="AO606" s="20"/>
      <c r="AP606" s="20"/>
      <c r="AQ606" s="20"/>
      <c r="AR606" s="20"/>
      <c r="AS606" s="20"/>
      <c r="AT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1"/>
      <c r="BG606" s="20"/>
      <c r="BH606" s="20"/>
      <c r="BI606" s="20"/>
      <c r="BJ606" s="20"/>
      <c r="BK606" s="20"/>
      <c r="BL606" s="20"/>
      <c r="BM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ht="14.25" customHeight="1">
      <c r="A607" s="30"/>
      <c r="B607" s="20"/>
      <c r="C607" s="20"/>
      <c r="D607" s="20"/>
      <c r="E607" s="20"/>
      <c r="F607" s="20"/>
      <c r="G607" s="20"/>
      <c r="H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1"/>
      <c r="U607" s="20"/>
      <c r="V607" s="20"/>
      <c r="W607" s="20"/>
      <c r="X607" s="20"/>
      <c r="Y607" s="20"/>
      <c r="Z607" s="20"/>
      <c r="AA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1"/>
      <c r="AN607" s="20"/>
      <c r="AO607" s="20"/>
      <c r="AP607" s="20"/>
      <c r="AQ607" s="20"/>
      <c r="AR607" s="20"/>
      <c r="AS607" s="20"/>
      <c r="AT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1"/>
      <c r="BG607" s="20"/>
      <c r="BH607" s="20"/>
      <c r="BI607" s="20"/>
      <c r="BJ607" s="20"/>
      <c r="BK607" s="20"/>
      <c r="BL607" s="20"/>
      <c r="BM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ht="14.25" customHeight="1">
      <c r="A608" s="30"/>
      <c r="B608" s="20"/>
      <c r="C608" s="20"/>
      <c r="D608" s="20"/>
      <c r="E608" s="20"/>
      <c r="F608" s="20"/>
      <c r="G608" s="20"/>
      <c r="H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1"/>
      <c r="U608" s="20"/>
      <c r="V608" s="20"/>
      <c r="W608" s="20"/>
      <c r="X608" s="20"/>
      <c r="Y608" s="20"/>
      <c r="Z608" s="20"/>
      <c r="AA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1"/>
      <c r="AN608" s="20"/>
      <c r="AO608" s="20"/>
      <c r="AP608" s="20"/>
      <c r="AQ608" s="20"/>
      <c r="AR608" s="20"/>
      <c r="AS608" s="20"/>
      <c r="AT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1"/>
      <c r="BG608" s="20"/>
      <c r="BH608" s="20"/>
      <c r="BI608" s="20"/>
      <c r="BJ608" s="20"/>
      <c r="BK608" s="20"/>
      <c r="BL608" s="20"/>
      <c r="BM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ht="14.25" customHeight="1">
      <c r="A609" s="30"/>
      <c r="B609" s="20"/>
      <c r="C609" s="20"/>
      <c r="D609" s="20"/>
      <c r="E609" s="20"/>
      <c r="F609" s="20"/>
      <c r="G609" s="20"/>
      <c r="H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1"/>
      <c r="U609" s="20"/>
      <c r="V609" s="20"/>
      <c r="W609" s="20"/>
      <c r="X609" s="20"/>
      <c r="Y609" s="20"/>
      <c r="Z609" s="20"/>
      <c r="AA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1"/>
      <c r="AN609" s="20"/>
      <c r="AO609" s="20"/>
      <c r="AP609" s="20"/>
      <c r="AQ609" s="20"/>
      <c r="AR609" s="20"/>
      <c r="AS609" s="20"/>
      <c r="AT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1"/>
      <c r="BG609" s="20"/>
      <c r="BH609" s="20"/>
      <c r="BI609" s="20"/>
      <c r="BJ609" s="20"/>
      <c r="BK609" s="20"/>
      <c r="BL609" s="20"/>
      <c r="BM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ht="14.25" customHeight="1">
      <c r="A610" s="30"/>
      <c r="B610" s="20"/>
      <c r="C610" s="20"/>
      <c r="D610" s="20"/>
      <c r="E610" s="20"/>
      <c r="F610" s="20"/>
      <c r="G610" s="20"/>
      <c r="H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1"/>
      <c r="U610" s="20"/>
      <c r="V610" s="20"/>
      <c r="W610" s="20"/>
      <c r="X610" s="20"/>
      <c r="Y610" s="20"/>
      <c r="Z610" s="20"/>
      <c r="AA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1"/>
      <c r="AN610" s="20"/>
      <c r="AO610" s="20"/>
      <c r="AP610" s="20"/>
      <c r="AQ610" s="20"/>
      <c r="AR610" s="20"/>
      <c r="AS610" s="20"/>
      <c r="AT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1"/>
      <c r="BG610" s="20"/>
      <c r="BH610" s="20"/>
      <c r="BI610" s="20"/>
      <c r="BJ610" s="20"/>
      <c r="BK610" s="20"/>
      <c r="BL610" s="20"/>
      <c r="BM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ht="14.25" customHeight="1">
      <c r="A611" s="30"/>
      <c r="B611" s="20"/>
      <c r="C611" s="20"/>
      <c r="D611" s="20"/>
      <c r="E611" s="20"/>
      <c r="F611" s="20"/>
      <c r="G611" s="20"/>
      <c r="H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1"/>
      <c r="U611" s="20"/>
      <c r="V611" s="20"/>
      <c r="W611" s="20"/>
      <c r="X611" s="20"/>
      <c r="Y611" s="20"/>
      <c r="Z611" s="20"/>
      <c r="AA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1"/>
      <c r="AN611" s="20"/>
      <c r="AO611" s="20"/>
      <c r="AP611" s="20"/>
      <c r="AQ611" s="20"/>
      <c r="AR611" s="20"/>
      <c r="AS611" s="20"/>
      <c r="AT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1"/>
      <c r="BG611" s="20"/>
      <c r="BH611" s="20"/>
      <c r="BI611" s="20"/>
      <c r="BJ611" s="20"/>
      <c r="BK611" s="20"/>
      <c r="BL611" s="20"/>
      <c r="BM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ht="14.25" customHeight="1">
      <c r="A612" s="30"/>
      <c r="B612" s="20"/>
      <c r="C612" s="20"/>
      <c r="D612" s="20"/>
      <c r="E612" s="20"/>
      <c r="F612" s="20"/>
      <c r="G612" s="20"/>
      <c r="H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1"/>
      <c r="U612" s="20"/>
      <c r="V612" s="20"/>
      <c r="W612" s="20"/>
      <c r="X612" s="20"/>
      <c r="Y612" s="20"/>
      <c r="Z612" s="20"/>
      <c r="AA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1"/>
      <c r="AN612" s="20"/>
      <c r="AO612" s="20"/>
      <c r="AP612" s="20"/>
      <c r="AQ612" s="20"/>
      <c r="AR612" s="20"/>
      <c r="AS612" s="20"/>
      <c r="AT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1"/>
      <c r="BG612" s="20"/>
      <c r="BH612" s="20"/>
      <c r="BI612" s="20"/>
      <c r="BJ612" s="20"/>
      <c r="BK612" s="20"/>
      <c r="BL612" s="20"/>
      <c r="BM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ht="14.25" customHeight="1">
      <c r="A613" s="30"/>
      <c r="B613" s="20"/>
      <c r="C613" s="20"/>
      <c r="D613" s="20"/>
      <c r="E613" s="20"/>
      <c r="F613" s="20"/>
      <c r="G613" s="20"/>
      <c r="H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1"/>
      <c r="U613" s="20"/>
      <c r="V613" s="20"/>
      <c r="W613" s="20"/>
      <c r="X613" s="20"/>
      <c r="Y613" s="20"/>
      <c r="Z613" s="20"/>
      <c r="AA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1"/>
      <c r="AN613" s="20"/>
      <c r="AO613" s="20"/>
      <c r="AP613" s="20"/>
      <c r="AQ613" s="20"/>
      <c r="AR613" s="20"/>
      <c r="AS613" s="20"/>
      <c r="AT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1"/>
      <c r="BG613" s="20"/>
      <c r="BH613" s="20"/>
      <c r="BI613" s="20"/>
      <c r="BJ613" s="20"/>
      <c r="BK613" s="20"/>
      <c r="BL613" s="20"/>
      <c r="BM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ht="14.25" customHeight="1">
      <c r="A614" s="30"/>
      <c r="B614" s="20"/>
      <c r="C614" s="20"/>
      <c r="D614" s="20"/>
      <c r="E614" s="20"/>
      <c r="F614" s="20"/>
      <c r="G614" s="20"/>
      <c r="H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1"/>
      <c r="U614" s="20"/>
      <c r="V614" s="20"/>
      <c r="W614" s="20"/>
      <c r="X614" s="20"/>
      <c r="Y614" s="20"/>
      <c r="Z614" s="20"/>
      <c r="AA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1"/>
      <c r="AN614" s="20"/>
      <c r="AO614" s="20"/>
      <c r="AP614" s="20"/>
      <c r="AQ614" s="20"/>
      <c r="AR614" s="20"/>
      <c r="AS614" s="20"/>
      <c r="AT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1"/>
      <c r="BG614" s="20"/>
      <c r="BH614" s="20"/>
      <c r="BI614" s="20"/>
      <c r="BJ614" s="20"/>
      <c r="BK614" s="20"/>
      <c r="BL614" s="20"/>
      <c r="BM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ht="14.25" customHeight="1">
      <c r="A615" s="30"/>
      <c r="B615" s="20"/>
      <c r="C615" s="20"/>
      <c r="D615" s="20"/>
      <c r="E615" s="20"/>
      <c r="F615" s="20"/>
      <c r="G615" s="20"/>
      <c r="H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1"/>
      <c r="U615" s="20"/>
      <c r="V615" s="20"/>
      <c r="W615" s="20"/>
      <c r="X615" s="20"/>
      <c r="Y615" s="20"/>
      <c r="Z615" s="20"/>
      <c r="AA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1"/>
      <c r="AN615" s="20"/>
      <c r="AO615" s="20"/>
      <c r="AP615" s="20"/>
      <c r="AQ615" s="20"/>
      <c r="AR615" s="20"/>
      <c r="AS615" s="20"/>
      <c r="AT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1"/>
      <c r="BG615" s="20"/>
      <c r="BH615" s="20"/>
      <c r="BI615" s="20"/>
      <c r="BJ615" s="20"/>
      <c r="BK615" s="20"/>
      <c r="BL615" s="20"/>
      <c r="BM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ht="14.25" customHeight="1">
      <c r="A616" s="30"/>
      <c r="B616" s="20"/>
      <c r="C616" s="20"/>
      <c r="D616" s="20"/>
      <c r="E616" s="20"/>
      <c r="F616" s="20"/>
      <c r="G616" s="20"/>
      <c r="H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1"/>
      <c r="U616" s="20"/>
      <c r="V616" s="20"/>
      <c r="W616" s="20"/>
      <c r="X616" s="20"/>
      <c r="Y616" s="20"/>
      <c r="Z616" s="20"/>
      <c r="AA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1"/>
      <c r="AN616" s="20"/>
      <c r="AO616" s="20"/>
      <c r="AP616" s="20"/>
      <c r="AQ616" s="20"/>
      <c r="AR616" s="20"/>
      <c r="AS616" s="20"/>
      <c r="AT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1"/>
      <c r="BG616" s="20"/>
      <c r="BH616" s="20"/>
      <c r="BI616" s="20"/>
      <c r="BJ616" s="20"/>
      <c r="BK616" s="20"/>
      <c r="BL616" s="20"/>
      <c r="BM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ht="14.25" customHeight="1">
      <c r="A617" s="30"/>
      <c r="B617" s="20"/>
      <c r="C617" s="20"/>
      <c r="D617" s="20"/>
      <c r="E617" s="20"/>
      <c r="F617" s="20"/>
      <c r="G617" s="20"/>
      <c r="H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1"/>
      <c r="U617" s="20"/>
      <c r="V617" s="20"/>
      <c r="W617" s="20"/>
      <c r="X617" s="20"/>
      <c r="Y617" s="20"/>
      <c r="Z617" s="20"/>
      <c r="AA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1"/>
      <c r="AN617" s="20"/>
      <c r="AO617" s="20"/>
      <c r="AP617" s="20"/>
      <c r="AQ617" s="20"/>
      <c r="AR617" s="20"/>
      <c r="AS617" s="20"/>
      <c r="AT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1"/>
      <c r="BG617" s="20"/>
      <c r="BH617" s="20"/>
      <c r="BI617" s="20"/>
      <c r="BJ617" s="20"/>
      <c r="BK617" s="20"/>
      <c r="BL617" s="20"/>
      <c r="BM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ht="14.25" customHeight="1">
      <c r="A618" s="30"/>
      <c r="B618" s="20"/>
      <c r="C618" s="20"/>
      <c r="D618" s="20"/>
      <c r="E618" s="20"/>
      <c r="F618" s="20"/>
      <c r="G618" s="20"/>
      <c r="H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1"/>
      <c r="U618" s="20"/>
      <c r="V618" s="20"/>
      <c r="W618" s="20"/>
      <c r="X618" s="20"/>
      <c r="Y618" s="20"/>
      <c r="Z618" s="20"/>
      <c r="AA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1"/>
      <c r="AN618" s="20"/>
      <c r="AO618" s="20"/>
      <c r="AP618" s="20"/>
      <c r="AQ618" s="20"/>
      <c r="AR618" s="20"/>
      <c r="AS618" s="20"/>
      <c r="AT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1"/>
      <c r="BG618" s="20"/>
      <c r="BH618" s="20"/>
      <c r="BI618" s="20"/>
      <c r="BJ618" s="20"/>
      <c r="BK618" s="20"/>
      <c r="BL618" s="20"/>
      <c r="BM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ht="14.25" customHeight="1">
      <c r="A619" s="30"/>
      <c r="B619" s="20"/>
      <c r="C619" s="20"/>
      <c r="D619" s="20"/>
      <c r="E619" s="20"/>
      <c r="F619" s="20"/>
      <c r="G619" s="20"/>
      <c r="H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1"/>
      <c r="U619" s="20"/>
      <c r="V619" s="20"/>
      <c r="W619" s="20"/>
      <c r="X619" s="20"/>
      <c r="Y619" s="20"/>
      <c r="Z619" s="20"/>
      <c r="AA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1"/>
      <c r="AN619" s="20"/>
      <c r="AO619" s="20"/>
      <c r="AP619" s="20"/>
      <c r="AQ619" s="20"/>
      <c r="AR619" s="20"/>
      <c r="AS619" s="20"/>
      <c r="AT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1"/>
      <c r="BG619" s="20"/>
      <c r="BH619" s="20"/>
      <c r="BI619" s="20"/>
      <c r="BJ619" s="20"/>
      <c r="BK619" s="20"/>
      <c r="BL619" s="20"/>
      <c r="BM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ht="14.25" customHeight="1">
      <c r="A620" s="30"/>
      <c r="B620" s="20"/>
      <c r="C620" s="20"/>
      <c r="D620" s="20"/>
      <c r="E620" s="20"/>
      <c r="F620" s="20"/>
      <c r="G620" s="20"/>
      <c r="H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1"/>
      <c r="U620" s="20"/>
      <c r="V620" s="20"/>
      <c r="W620" s="20"/>
      <c r="X620" s="20"/>
      <c r="Y620" s="20"/>
      <c r="Z620" s="20"/>
      <c r="AA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1"/>
      <c r="AN620" s="20"/>
      <c r="AO620" s="20"/>
      <c r="AP620" s="20"/>
      <c r="AQ620" s="20"/>
      <c r="AR620" s="20"/>
      <c r="AS620" s="20"/>
      <c r="AT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1"/>
      <c r="BG620" s="20"/>
      <c r="BH620" s="20"/>
      <c r="BI620" s="20"/>
      <c r="BJ620" s="20"/>
      <c r="BK620" s="20"/>
      <c r="BL620" s="20"/>
      <c r="BM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ht="14.25" customHeight="1">
      <c r="A621" s="30"/>
      <c r="B621" s="20"/>
      <c r="C621" s="20"/>
      <c r="D621" s="20"/>
      <c r="E621" s="20"/>
      <c r="F621" s="20"/>
      <c r="G621" s="20"/>
      <c r="H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1"/>
      <c r="U621" s="20"/>
      <c r="V621" s="20"/>
      <c r="W621" s="20"/>
      <c r="X621" s="20"/>
      <c r="Y621" s="20"/>
      <c r="Z621" s="20"/>
      <c r="AA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1"/>
      <c r="AN621" s="20"/>
      <c r="AO621" s="20"/>
      <c r="AP621" s="20"/>
      <c r="AQ621" s="20"/>
      <c r="AR621" s="20"/>
      <c r="AS621" s="20"/>
      <c r="AT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1"/>
      <c r="BG621" s="20"/>
      <c r="BH621" s="20"/>
      <c r="BI621" s="20"/>
      <c r="BJ621" s="20"/>
      <c r="BK621" s="20"/>
      <c r="BL621" s="20"/>
      <c r="BM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ht="14.25" customHeight="1">
      <c r="A622" s="30"/>
      <c r="B622" s="20"/>
      <c r="C622" s="20"/>
      <c r="D622" s="20"/>
      <c r="E622" s="20"/>
      <c r="F622" s="20"/>
      <c r="G622" s="20"/>
      <c r="H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1"/>
      <c r="U622" s="20"/>
      <c r="V622" s="20"/>
      <c r="W622" s="20"/>
      <c r="X622" s="20"/>
      <c r="Y622" s="20"/>
      <c r="Z622" s="20"/>
      <c r="AA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1"/>
      <c r="AN622" s="20"/>
      <c r="AO622" s="20"/>
      <c r="AP622" s="20"/>
      <c r="AQ622" s="20"/>
      <c r="AR622" s="20"/>
      <c r="AS622" s="20"/>
      <c r="AT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1"/>
      <c r="BG622" s="20"/>
      <c r="BH622" s="20"/>
      <c r="BI622" s="20"/>
      <c r="BJ622" s="20"/>
      <c r="BK622" s="20"/>
      <c r="BL622" s="20"/>
      <c r="BM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ht="14.25" customHeight="1">
      <c r="A623" s="30"/>
      <c r="B623" s="20"/>
      <c r="C623" s="20"/>
      <c r="D623" s="20"/>
      <c r="E623" s="20"/>
      <c r="F623" s="20"/>
      <c r="G623" s="20"/>
      <c r="H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1"/>
      <c r="U623" s="20"/>
      <c r="V623" s="20"/>
      <c r="W623" s="20"/>
      <c r="X623" s="20"/>
      <c r="Y623" s="20"/>
      <c r="Z623" s="20"/>
      <c r="AA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1"/>
      <c r="AN623" s="20"/>
      <c r="AO623" s="20"/>
      <c r="AP623" s="20"/>
      <c r="AQ623" s="20"/>
      <c r="AR623" s="20"/>
      <c r="AS623" s="20"/>
      <c r="AT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1"/>
      <c r="BG623" s="20"/>
      <c r="BH623" s="20"/>
      <c r="BI623" s="20"/>
      <c r="BJ623" s="20"/>
      <c r="BK623" s="20"/>
      <c r="BL623" s="20"/>
      <c r="BM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ht="14.25" customHeight="1">
      <c r="A624" s="30"/>
      <c r="B624" s="20"/>
      <c r="C624" s="20"/>
      <c r="D624" s="20"/>
      <c r="E624" s="20"/>
      <c r="F624" s="20"/>
      <c r="G624" s="20"/>
      <c r="H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1"/>
      <c r="U624" s="20"/>
      <c r="V624" s="20"/>
      <c r="W624" s="20"/>
      <c r="X624" s="20"/>
      <c r="Y624" s="20"/>
      <c r="Z624" s="20"/>
      <c r="AA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1"/>
      <c r="AN624" s="20"/>
      <c r="AO624" s="20"/>
      <c r="AP624" s="20"/>
      <c r="AQ624" s="20"/>
      <c r="AR624" s="20"/>
      <c r="AS624" s="20"/>
      <c r="AT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1"/>
      <c r="BG624" s="20"/>
      <c r="BH624" s="20"/>
      <c r="BI624" s="20"/>
      <c r="BJ624" s="20"/>
      <c r="BK624" s="20"/>
      <c r="BL624" s="20"/>
      <c r="BM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ht="14.25" customHeight="1">
      <c r="A625" s="30"/>
      <c r="B625" s="20"/>
      <c r="C625" s="20"/>
      <c r="D625" s="20"/>
      <c r="E625" s="20"/>
      <c r="F625" s="20"/>
      <c r="G625" s="20"/>
      <c r="H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1"/>
      <c r="U625" s="20"/>
      <c r="V625" s="20"/>
      <c r="W625" s="20"/>
      <c r="X625" s="20"/>
      <c r="Y625" s="20"/>
      <c r="Z625" s="20"/>
      <c r="AA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1"/>
      <c r="AN625" s="20"/>
      <c r="AO625" s="20"/>
      <c r="AP625" s="20"/>
      <c r="AQ625" s="20"/>
      <c r="AR625" s="20"/>
      <c r="AS625" s="20"/>
      <c r="AT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1"/>
      <c r="BG625" s="20"/>
      <c r="BH625" s="20"/>
      <c r="BI625" s="20"/>
      <c r="BJ625" s="20"/>
      <c r="BK625" s="20"/>
      <c r="BL625" s="20"/>
      <c r="BM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ht="14.25" customHeight="1">
      <c r="A626" s="30"/>
      <c r="B626" s="20"/>
      <c r="C626" s="20"/>
      <c r="D626" s="20"/>
      <c r="E626" s="20"/>
      <c r="F626" s="20"/>
      <c r="G626" s="20"/>
      <c r="H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1"/>
      <c r="U626" s="20"/>
      <c r="V626" s="20"/>
      <c r="W626" s="20"/>
      <c r="X626" s="20"/>
      <c r="Y626" s="20"/>
      <c r="Z626" s="20"/>
      <c r="AA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1"/>
      <c r="AN626" s="20"/>
      <c r="AO626" s="20"/>
      <c r="AP626" s="20"/>
      <c r="AQ626" s="20"/>
      <c r="AR626" s="20"/>
      <c r="AS626" s="20"/>
      <c r="AT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1"/>
      <c r="BG626" s="20"/>
      <c r="BH626" s="20"/>
      <c r="BI626" s="20"/>
      <c r="BJ626" s="20"/>
      <c r="BK626" s="20"/>
      <c r="BL626" s="20"/>
      <c r="BM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ht="14.25" customHeight="1">
      <c r="A627" s="30"/>
      <c r="B627" s="20"/>
      <c r="C627" s="20"/>
      <c r="D627" s="20"/>
      <c r="E627" s="20"/>
      <c r="F627" s="20"/>
      <c r="G627" s="20"/>
      <c r="H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1"/>
      <c r="U627" s="20"/>
      <c r="V627" s="20"/>
      <c r="W627" s="20"/>
      <c r="X627" s="20"/>
      <c r="Y627" s="20"/>
      <c r="Z627" s="20"/>
      <c r="AA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1"/>
      <c r="AN627" s="20"/>
      <c r="AO627" s="20"/>
      <c r="AP627" s="20"/>
      <c r="AQ627" s="20"/>
      <c r="AR627" s="20"/>
      <c r="AS627" s="20"/>
      <c r="AT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1"/>
      <c r="BG627" s="20"/>
      <c r="BH627" s="20"/>
      <c r="BI627" s="20"/>
      <c r="BJ627" s="20"/>
      <c r="BK627" s="20"/>
      <c r="BL627" s="20"/>
      <c r="BM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ht="14.25" customHeight="1">
      <c r="A628" s="30"/>
      <c r="B628" s="20"/>
      <c r="C628" s="20"/>
      <c r="D628" s="20"/>
      <c r="E628" s="20"/>
      <c r="F628" s="20"/>
      <c r="G628" s="20"/>
      <c r="H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1"/>
      <c r="U628" s="20"/>
      <c r="V628" s="20"/>
      <c r="W628" s="20"/>
      <c r="X628" s="20"/>
      <c r="Y628" s="20"/>
      <c r="Z628" s="20"/>
      <c r="AA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1"/>
      <c r="AN628" s="20"/>
      <c r="AO628" s="20"/>
      <c r="AP628" s="20"/>
      <c r="AQ628" s="20"/>
      <c r="AR628" s="20"/>
      <c r="AS628" s="20"/>
      <c r="AT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1"/>
      <c r="BG628" s="20"/>
      <c r="BH628" s="20"/>
      <c r="BI628" s="20"/>
      <c r="BJ628" s="20"/>
      <c r="BK628" s="20"/>
      <c r="BL628" s="20"/>
      <c r="BM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ht="14.25" customHeight="1">
      <c r="A629" s="30"/>
      <c r="B629" s="20"/>
      <c r="C629" s="20"/>
      <c r="D629" s="20"/>
      <c r="E629" s="20"/>
      <c r="F629" s="20"/>
      <c r="G629" s="20"/>
      <c r="H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1"/>
      <c r="U629" s="20"/>
      <c r="V629" s="20"/>
      <c r="W629" s="20"/>
      <c r="X629" s="20"/>
      <c r="Y629" s="20"/>
      <c r="Z629" s="20"/>
      <c r="AA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1"/>
      <c r="AN629" s="20"/>
      <c r="AO629" s="20"/>
      <c r="AP629" s="20"/>
      <c r="AQ629" s="20"/>
      <c r="AR629" s="20"/>
      <c r="AS629" s="20"/>
      <c r="AT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1"/>
      <c r="BG629" s="20"/>
      <c r="BH629" s="20"/>
      <c r="BI629" s="20"/>
      <c r="BJ629" s="20"/>
      <c r="BK629" s="20"/>
      <c r="BL629" s="20"/>
      <c r="BM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ht="14.25" customHeight="1">
      <c r="A630" s="30"/>
      <c r="B630" s="20"/>
      <c r="C630" s="20"/>
      <c r="D630" s="20"/>
      <c r="E630" s="20"/>
      <c r="F630" s="20"/>
      <c r="G630" s="20"/>
      <c r="H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1"/>
      <c r="U630" s="20"/>
      <c r="V630" s="20"/>
      <c r="W630" s="20"/>
      <c r="X630" s="20"/>
      <c r="Y630" s="20"/>
      <c r="Z630" s="20"/>
      <c r="AA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1"/>
      <c r="AN630" s="20"/>
      <c r="AO630" s="20"/>
      <c r="AP630" s="20"/>
      <c r="AQ630" s="20"/>
      <c r="AR630" s="20"/>
      <c r="AS630" s="20"/>
      <c r="AT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1"/>
      <c r="BG630" s="20"/>
      <c r="BH630" s="20"/>
      <c r="BI630" s="20"/>
      <c r="BJ630" s="20"/>
      <c r="BK630" s="20"/>
      <c r="BL630" s="20"/>
      <c r="BM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ht="14.25" customHeight="1">
      <c r="A631" s="30"/>
      <c r="B631" s="20"/>
      <c r="C631" s="20"/>
      <c r="D631" s="20"/>
      <c r="E631" s="20"/>
      <c r="F631" s="20"/>
      <c r="G631" s="20"/>
      <c r="H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1"/>
      <c r="U631" s="20"/>
      <c r="V631" s="20"/>
      <c r="W631" s="20"/>
      <c r="X631" s="20"/>
      <c r="Y631" s="20"/>
      <c r="Z631" s="20"/>
      <c r="AA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1"/>
      <c r="AN631" s="20"/>
      <c r="AO631" s="20"/>
      <c r="AP631" s="20"/>
      <c r="AQ631" s="20"/>
      <c r="AR631" s="20"/>
      <c r="AS631" s="20"/>
      <c r="AT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1"/>
      <c r="BG631" s="20"/>
      <c r="BH631" s="20"/>
      <c r="BI631" s="20"/>
      <c r="BJ631" s="20"/>
      <c r="BK631" s="20"/>
      <c r="BL631" s="20"/>
      <c r="BM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ht="14.25" customHeight="1">
      <c r="A632" s="30"/>
      <c r="B632" s="20"/>
      <c r="C632" s="20"/>
      <c r="D632" s="20"/>
      <c r="E632" s="20"/>
      <c r="F632" s="20"/>
      <c r="G632" s="20"/>
      <c r="H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1"/>
      <c r="U632" s="20"/>
      <c r="V632" s="20"/>
      <c r="W632" s="20"/>
      <c r="X632" s="20"/>
      <c r="Y632" s="20"/>
      <c r="Z632" s="20"/>
      <c r="AA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1"/>
      <c r="AN632" s="20"/>
      <c r="AO632" s="20"/>
      <c r="AP632" s="20"/>
      <c r="AQ632" s="20"/>
      <c r="AR632" s="20"/>
      <c r="AS632" s="20"/>
      <c r="AT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1"/>
      <c r="BG632" s="20"/>
      <c r="BH632" s="20"/>
      <c r="BI632" s="20"/>
      <c r="BJ632" s="20"/>
      <c r="BK632" s="20"/>
      <c r="BL632" s="20"/>
      <c r="BM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ht="14.25" customHeight="1">
      <c r="A633" s="30"/>
      <c r="B633" s="20"/>
      <c r="C633" s="20"/>
      <c r="D633" s="20"/>
      <c r="E633" s="20"/>
      <c r="F633" s="20"/>
      <c r="G633" s="20"/>
      <c r="H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1"/>
      <c r="U633" s="20"/>
      <c r="V633" s="20"/>
      <c r="W633" s="20"/>
      <c r="X633" s="20"/>
      <c r="Y633" s="20"/>
      <c r="Z633" s="20"/>
      <c r="AA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1"/>
      <c r="AN633" s="20"/>
      <c r="AO633" s="20"/>
      <c r="AP633" s="20"/>
      <c r="AQ633" s="20"/>
      <c r="AR633" s="20"/>
      <c r="AS633" s="20"/>
      <c r="AT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1"/>
      <c r="BG633" s="20"/>
      <c r="BH633" s="20"/>
      <c r="BI633" s="20"/>
      <c r="BJ633" s="20"/>
      <c r="BK633" s="20"/>
      <c r="BL633" s="20"/>
      <c r="BM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ht="14.25" customHeight="1">
      <c r="A634" s="30"/>
      <c r="B634" s="20"/>
      <c r="C634" s="20"/>
      <c r="D634" s="20"/>
      <c r="E634" s="20"/>
      <c r="F634" s="20"/>
      <c r="G634" s="20"/>
      <c r="H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1"/>
      <c r="U634" s="20"/>
      <c r="V634" s="20"/>
      <c r="W634" s="20"/>
      <c r="X634" s="20"/>
      <c r="Y634" s="20"/>
      <c r="Z634" s="20"/>
      <c r="AA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1"/>
      <c r="AN634" s="20"/>
      <c r="AO634" s="20"/>
      <c r="AP634" s="20"/>
      <c r="AQ634" s="20"/>
      <c r="AR634" s="20"/>
      <c r="AS634" s="20"/>
      <c r="AT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1"/>
      <c r="BG634" s="20"/>
      <c r="BH634" s="20"/>
      <c r="BI634" s="20"/>
      <c r="BJ634" s="20"/>
      <c r="BK634" s="20"/>
      <c r="BL634" s="20"/>
      <c r="BM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ht="14.25" customHeight="1">
      <c r="A635" s="30"/>
      <c r="B635" s="20"/>
      <c r="C635" s="20"/>
      <c r="D635" s="20"/>
      <c r="E635" s="20"/>
      <c r="F635" s="20"/>
      <c r="G635" s="20"/>
      <c r="H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1"/>
      <c r="U635" s="20"/>
      <c r="V635" s="20"/>
      <c r="W635" s="20"/>
      <c r="X635" s="20"/>
      <c r="Y635" s="20"/>
      <c r="Z635" s="20"/>
      <c r="AA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1"/>
      <c r="AN635" s="20"/>
      <c r="AO635" s="20"/>
      <c r="AP635" s="20"/>
      <c r="AQ635" s="20"/>
      <c r="AR635" s="20"/>
      <c r="AS635" s="20"/>
      <c r="AT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1"/>
      <c r="BG635" s="20"/>
      <c r="BH635" s="20"/>
      <c r="BI635" s="20"/>
      <c r="BJ635" s="20"/>
      <c r="BK635" s="20"/>
      <c r="BL635" s="20"/>
      <c r="BM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ht="14.25" customHeight="1">
      <c r="A636" s="30"/>
      <c r="B636" s="20"/>
      <c r="C636" s="20"/>
      <c r="D636" s="20"/>
      <c r="E636" s="20"/>
      <c r="F636" s="20"/>
      <c r="G636" s="20"/>
      <c r="H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1"/>
      <c r="U636" s="20"/>
      <c r="V636" s="20"/>
      <c r="W636" s="20"/>
      <c r="X636" s="20"/>
      <c r="Y636" s="20"/>
      <c r="Z636" s="20"/>
      <c r="AA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1"/>
      <c r="AN636" s="20"/>
      <c r="AO636" s="20"/>
      <c r="AP636" s="20"/>
      <c r="AQ636" s="20"/>
      <c r="AR636" s="20"/>
      <c r="AS636" s="20"/>
      <c r="AT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1"/>
      <c r="BG636" s="20"/>
      <c r="BH636" s="20"/>
      <c r="BI636" s="20"/>
      <c r="BJ636" s="20"/>
      <c r="BK636" s="20"/>
      <c r="BL636" s="20"/>
      <c r="BM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ht="14.25" customHeight="1">
      <c r="A637" s="30"/>
      <c r="B637" s="20"/>
      <c r="C637" s="20"/>
      <c r="D637" s="20"/>
      <c r="E637" s="20"/>
      <c r="F637" s="20"/>
      <c r="G637" s="20"/>
      <c r="H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1"/>
      <c r="U637" s="20"/>
      <c r="V637" s="20"/>
      <c r="W637" s="20"/>
      <c r="X637" s="20"/>
      <c r="Y637" s="20"/>
      <c r="Z637" s="20"/>
      <c r="AA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1"/>
      <c r="AN637" s="20"/>
      <c r="AO637" s="20"/>
      <c r="AP637" s="20"/>
      <c r="AQ637" s="20"/>
      <c r="AR637" s="20"/>
      <c r="AS637" s="20"/>
      <c r="AT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1"/>
      <c r="BG637" s="20"/>
      <c r="BH637" s="20"/>
      <c r="BI637" s="20"/>
      <c r="BJ637" s="20"/>
      <c r="BK637" s="20"/>
      <c r="BL637" s="20"/>
      <c r="BM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ht="14.25" customHeight="1">
      <c r="A638" s="30"/>
      <c r="B638" s="20"/>
      <c r="C638" s="20"/>
      <c r="D638" s="20"/>
      <c r="E638" s="20"/>
      <c r="F638" s="20"/>
      <c r="G638" s="20"/>
      <c r="H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1"/>
      <c r="U638" s="20"/>
      <c r="V638" s="20"/>
      <c r="W638" s="20"/>
      <c r="X638" s="20"/>
      <c r="Y638" s="20"/>
      <c r="Z638" s="20"/>
      <c r="AA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1"/>
      <c r="AN638" s="20"/>
      <c r="AO638" s="20"/>
      <c r="AP638" s="20"/>
      <c r="AQ638" s="20"/>
      <c r="AR638" s="20"/>
      <c r="AS638" s="20"/>
      <c r="AT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1"/>
      <c r="BG638" s="20"/>
      <c r="BH638" s="20"/>
      <c r="BI638" s="20"/>
      <c r="BJ638" s="20"/>
      <c r="BK638" s="20"/>
      <c r="BL638" s="20"/>
      <c r="BM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ht="14.25" customHeight="1">
      <c r="A639" s="30"/>
      <c r="B639" s="20"/>
      <c r="C639" s="20"/>
      <c r="D639" s="20"/>
      <c r="E639" s="20"/>
      <c r="F639" s="20"/>
      <c r="G639" s="20"/>
      <c r="H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1"/>
      <c r="U639" s="20"/>
      <c r="V639" s="20"/>
      <c r="W639" s="20"/>
      <c r="X639" s="20"/>
      <c r="Y639" s="20"/>
      <c r="Z639" s="20"/>
      <c r="AA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1"/>
      <c r="AN639" s="20"/>
      <c r="AO639" s="20"/>
      <c r="AP639" s="20"/>
      <c r="AQ639" s="20"/>
      <c r="AR639" s="20"/>
      <c r="AS639" s="20"/>
      <c r="AT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1"/>
      <c r="BG639" s="20"/>
      <c r="BH639" s="20"/>
      <c r="BI639" s="20"/>
      <c r="BJ639" s="20"/>
      <c r="BK639" s="20"/>
      <c r="BL639" s="20"/>
      <c r="BM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ht="14.25" customHeight="1">
      <c r="A640" s="30"/>
      <c r="B640" s="20"/>
      <c r="C640" s="20"/>
      <c r="D640" s="20"/>
      <c r="E640" s="20"/>
      <c r="F640" s="20"/>
      <c r="G640" s="20"/>
      <c r="H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1"/>
      <c r="U640" s="20"/>
      <c r="V640" s="20"/>
      <c r="W640" s="20"/>
      <c r="X640" s="20"/>
      <c r="Y640" s="20"/>
      <c r="Z640" s="20"/>
      <c r="AA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1"/>
      <c r="AN640" s="20"/>
      <c r="AO640" s="20"/>
      <c r="AP640" s="20"/>
      <c r="AQ640" s="20"/>
      <c r="AR640" s="20"/>
      <c r="AS640" s="20"/>
      <c r="AT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1"/>
      <c r="BG640" s="20"/>
      <c r="BH640" s="20"/>
      <c r="BI640" s="20"/>
      <c r="BJ640" s="20"/>
      <c r="BK640" s="20"/>
      <c r="BL640" s="20"/>
      <c r="BM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ht="14.25" customHeight="1">
      <c r="A641" s="30"/>
      <c r="B641" s="20"/>
      <c r="C641" s="20"/>
      <c r="D641" s="20"/>
      <c r="E641" s="20"/>
      <c r="F641" s="20"/>
      <c r="G641" s="20"/>
      <c r="H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1"/>
      <c r="U641" s="20"/>
      <c r="V641" s="20"/>
      <c r="W641" s="20"/>
      <c r="X641" s="20"/>
      <c r="Y641" s="20"/>
      <c r="Z641" s="20"/>
      <c r="AA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1"/>
      <c r="AN641" s="20"/>
      <c r="AO641" s="20"/>
      <c r="AP641" s="20"/>
      <c r="AQ641" s="20"/>
      <c r="AR641" s="20"/>
      <c r="AS641" s="20"/>
      <c r="AT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1"/>
      <c r="BG641" s="20"/>
      <c r="BH641" s="20"/>
      <c r="BI641" s="20"/>
      <c r="BJ641" s="20"/>
      <c r="BK641" s="20"/>
      <c r="BL641" s="20"/>
      <c r="BM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ht="14.25" customHeight="1">
      <c r="A642" s="30"/>
      <c r="B642" s="20"/>
      <c r="C642" s="20"/>
      <c r="D642" s="20"/>
      <c r="E642" s="20"/>
      <c r="F642" s="20"/>
      <c r="G642" s="20"/>
      <c r="H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1"/>
      <c r="U642" s="20"/>
      <c r="V642" s="20"/>
      <c r="W642" s="20"/>
      <c r="X642" s="20"/>
      <c r="Y642" s="20"/>
      <c r="Z642" s="20"/>
      <c r="AA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1"/>
      <c r="AN642" s="20"/>
      <c r="AO642" s="20"/>
      <c r="AP642" s="20"/>
      <c r="AQ642" s="20"/>
      <c r="AR642" s="20"/>
      <c r="AS642" s="20"/>
      <c r="AT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1"/>
      <c r="BG642" s="20"/>
      <c r="BH642" s="20"/>
      <c r="BI642" s="20"/>
      <c r="BJ642" s="20"/>
      <c r="BK642" s="20"/>
      <c r="BL642" s="20"/>
      <c r="BM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ht="14.25" customHeight="1">
      <c r="A643" s="30"/>
      <c r="B643" s="20"/>
      <c r="C643" s="20"/>
      <c r="D643" s="20"/>
      <c r="E643" s="20"/>
      <c r="F643" s="20"/>
      <c r="G643" s="20"/>
      <c r="H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1"/>
      <c r="U643" s="20"/>
      <c r="V643" s="20"/>
      <c r="W643" s="20"/>
      <c r="X643" s="20"/>
      <c r="Y643" s="20"/>
      <c r="Z643" s="20"/>
      <c r="AA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1"/>
      <c r="AN643" s="20"/>
      <c r="AO643" s="20"/>
      <c r="AP643" s="20"/>
      <c r="AQ643" s="20"/>
      <c r="AR643" s="20"/>
      <c r="AS643" s="20"/>
      <c r="AT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1"/>
      <c r="BG643" s="20"/>
      <c r="BH643" s="20"/>
      <c r="BI643" s="20"/>
      <c r="BJ643" s="20"/>
      <c r="BK643" s="20"/>
      <c r="BL643" s="20"/>
      <c r="BM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ht="14.25" customHeight="1">
      <c r="A644" s="30"/>
      <c r="B644" s="20"/>
      <c r="C644" s="20"/>
      <c r="D644" s="20"/>
      <c r="E644" s="20"/>
      <c r="F644" s="20"/>
      <c r="G644" s="20"/>
      <c r="H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1"/>
      <c r="U644" s="20"/>
      <c r="V644" s="20"/>
      <c r="W644" s="20"/>
      <c r="X644" s="20"/>
      <c r="Y644" s="20"/>
      <c r="Z644" s="20"/>
      <c r="AA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1"/>
      <c r="AN644" s="20"/>
      <c r="AO644" s="20"/>
      <c r="AP644" s="20"/>
      <c r="AQ644" s="20"/>
      <c r="AR644" s="20"/>
      <c r="AS644" s="20"/>
      <c r="AT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1"/>
      <c r="BG644" s="20"/>
      <c r="BH644" s="20"/>
      <c r="BI644" s="20"/>
      <c r="BJ644" s="20"/>
      <c r="BK644" s="20"/>
      <c r="BL644" s="20"/>
      <c r="BM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ht="14.25" customHeight="1">
      <c r="A645" s="30"/>
      <c r="B645" s="20"/>
      <c r="C645" s="20"/>
      <c r="D645" s="20"/>
      <c r="E645" s="20"/>
      <c r="F645" s="20"/>
      <c r="G645" s="20"/>
      <c r="H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1"/>
      <c r="U645" s="20"/>
      <c r="V645" s="20"/>
      <c r="W645" s="20"/>
      <c r="X645" s="20"/>
      <c r="Y645" s="20"/>
      <c r="Z645" s="20"/>
      <c r="AA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1"/>
      <c r="AN645" s="20"/>
      <c r="AO645" s="20"/>
      <c r="AP645" s="20"/>
      <c r="AQ645" s="20"/>
      <c r="AR645" s="20"/>
      <c r="AS645" s="20"/>
      <c r="AT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1"/>
      <c r="BG645" s="20"/>
      <c r="BH645" s="20"/>
      <c r="BI645" s="20"/>
      <c r="BJ645" s="20"/>
      <c r="BK645" s="20"/>
      <c r="BL645" s="20"/>
      <c r="BM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ht="14.25" customHeight="1">
      <c r="A646" s="30"/>
      <c r="B646" s="20"/>
      <c r="C646" s="20"/>
      <c r="D646" s="20"/>
      <c r="E646" s="20"/>
      <c r="F646" s="20"/>
      <c r="G646" s="20"/>
      <c r="H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1"/>
      <c r="U646" s="20"/>
      <c r="V646" s="20"/>
      <c r="W646" s="20"/>
      <c r="X646" s="20"/>
      <c r="Y646" s="20"/>
      <c r="Z646" s="20"/>
      <c r="AA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1"/>
      <c r="AN646" s="20"/>
      <c r="AO646" s="20"/>
      <c r="AP646" s="20"/>
      <c r="AQ646" s="20"/>
      <c r="AR646" s="20"/>
      <c r="AS646" s="20"/>
      <c r="AT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1"/>
      <c r="BG646" s="20"/>
      <c r="BH646" s="20"/>
      <c r="BI646" s="20"/>
      <c r="BJ646" s="20"/>
      <c r="BK646" s="20"/>
      <c r="BL646" s="20"/>
      <c r="BM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ht="14.25" customHeight="1">
      <c r="A647" s="30"/>
      <c r="B647" s="20"/>
      <c r="C647" s="20"/>
      <c r="D647" s="20"/>
      <c r="E647" s="20"/>
      <c r="F647" s="20"/>
      <c r="G647" s="20"/>
      <c r="H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1"/>
      <c r="U647" s="20"/>
      <c r="V647" s="20"/>
      <c r="W647" s="20"/>
      <c r="X647" s="20"/>
      <c r="Y647" s="20"/>
      <c r="Z647" s="20"/>
      <c r="AA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1"/>
      <c r="AN647" s="20"/>
      <c r="AO647" s="20"/>
      <c r="AP647" s="20"/>
      <c r="AQ647" s="20"/>
      <c r="AR647" s="20"/>
      <c r="AS647" s="20"/>
      <c r="AT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1"/>
      <c r="BG647" s="20"/>
      <c r="BH647" s="20"/>
      <c r="BI647" s="20"/>
      <c r="BJ647" s="20"/>
      <c r="BK647" s="20"/>
      <c r="BL647" s="20"/>
      <c r="BM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ht="14.25" customHeight="1">
      <c r="A648" s="30"/>
      <c r="B648" s="20"/>
      <c r="C648" s="20"/>
      <c r="D648" s="20"/>
      <c r="E648" s="20"/>
      <c r="F648" s="20"/>
      <c r="G648" s="20"/>
      <c r="H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1"/>
      <c r="U648" s="20"/>
      <c r="V648" s="20"/>
      <c r="W648" s="20"/>
      <c r="X648" s="20"/>
      <c r="Y648" s="20"/>
      <c r="Z648" s="20"/>
      <c r="AA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1"/>
      <c r="AN648" s="20"/>
      <c r="AO648" s="20"/>
      <c r="AP648" s="20"/>
      <c r="AQ648" s="20"/>
      <c r="AR648" s="20"/>
      <c r="AS648" s="20"/>
      <c r="AT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1"/>
      <c r="BG648" s="20"/>
      <c r="BH648" s="20"/>
      <c r="BI648" s="20"/>
      <c r="BJ648" s="20"/>
      <c r="BK648" s="20"/>
      <c r="BL648" s="20"/>
      <c r="BM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ht="14.25" customHeight="1">
      <c r="A649" s="30"/>
      <c r="B649" s="20"/>
      <c r="C649" s="20"/>
      <c r="D649" s="20"/>
      <c r="E649" s="20"/>
      <c r="F649" s="20"/>
      <c r="G649" s="20"/>
      <c r="H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1"/>
      <c r="U649" s="20"/>
      <c r="V649" s="20"/>
      <c r="W649" s="20"/>
      <c r="X649" s="20"/>
      <c r="Y649" s="20"/>
      <c r="Z649" s="20"/>
      <c r="AA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1"/>
      <c r="AN649" s="20"/>
      <c r="AO649" s="20"/>
      <c r="AP649" s="20"/>
      <c r="AQ649" s="20"/>
      <c r="AR649" s="20"/>
      <c r="AS649" s="20"/>
      <c r="AT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1"/>
      <c r="BG649" s="20"/>
      <c r="BH649" s="20"/>
      <c r="BI649" s="20"/>
      <c r="BJ649" s="20"/>
      <c r="BK649" s="20"/>
      <c r="BL649" s="20"/>
      <c r="BM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ht="14.25" customHeight="1">
      <c r="A650" s="30"/>
      <c r="B650" s="20"/>
      <c r="C650" s="20"/>
      <c r="D650" s="20"/>
      <c r="E650" s="20"/>
      <c r="F650" s="20"/>
      <c r="G650" s="20"/>
      <c r="H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1"/>
      <c r="U650" s="20"/>
      <c r="V650" s="20"/>
      <c r="W650" s="20"/>
      <c r="X650" s="20"/>
      <c r="Y650" s="20"/>
      <c r="Z650" s="20"/>
      <c r="AA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1"/>
      <c r="AN650" s="20"/>
      <c r="AO650" s="20"/>
      <c r="AP650" s="20"/>
      <c r="AQ650" s="20"/>
      <c r="AR650" s="20"/>
      <c r="AS650" s="20"/>
      <c r="AT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1"/>
      <c r="BG650" s="20"/>
      <c r="BH650" s="20"/>
      <c r="BI650" s="20"/>
      <c r="BJ650" s="20"/>
      <c r="BK650" s="20"/>
      <c r="BL650" s="20"/>
      <c r="BM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ht="14.25" customHeight="1">
      <c r="A651" s="30"/>
      <c r="B651" s="20"/>
      <c r="C651" s="20"/>
      <c r="D651" s="20"/>
      <c r="E651" s="20"/>
      <c r="F651" s="20"/>
      <c r="G651" s="20"/>
      <c r="H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1"/>
      <c r="U651" s="20"/>
      <c r="V651" s="20"/>
      <c r="W651" s="20"/>
      <c r="X651" s="20"/>
      <c r="Y651" s="20"/>
      <c r="Z651" s="20"/>
      <c r="AA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1"/>
      <c r="AN651" s="20"/>
      <c r="AO651" s="20"/>
      <c r="AP651" s="20"/>
      <c r="AQ651" s="20"/>
      <c r="AR651" s="20"/>
      <c r="AS651" s="20"/>
      <c r="AT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1"/>
      <c r="BG651" s="20"/>
      <c r="BH651" s="20"/>
      <c r="BI651" s="20"/>
      <c r="BJ651" s="20"/>
      <c r="BK651" s="20"/>
      <c r="BL651" s="20"/>
      <c r="BM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ht="14.25" customHeight="1">
      <c r="A652" s="30"/>
      <c r="B652" s="20"/>
      <c r="C652" s="20"/>
      <c r="D652" s="20"/>
      <c r="E652" s="20"/>
      <c r="F652" s="20"/>
      <c r="G652" s="20"/>
      <c r="H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1"/>
      <c r="U652" s="20"/>
      <c r="V652" s="20"/>
      <c r="W652" s="20"/>
      <c r="X652" s="20"/>
      <c r="Y652" s="20"/>
      <c r="Z652" s="20"/>
      <c r="AA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1"/>
      <c r="AN652" s="20"/>
      <c r="AO652" s="20"/>
      <c r="AP652" s="20"/>
      <c r="AQ652" s="20"/>
      <c r="AR652" s="20"/>
      <c r="AS652" s="20"/>
      <c r="AT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1"/>
      <c r="BG652" s="20"/>
      <c r="BH652" s="20"/>
      <c r="BI652" s="20"/>
      <c r="BJ652" s="20"/>
      <c r="BK652" s="20"/>
      <c r="BL652" s="20"/>
      <c r="BM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ht="14.25" customHeight="1">
      <c r="A653" s="30"/>
      <c r="B653" s="20"/>
      <c r="C653" s="20"/>
      <c r="D653" s="20"/>
      <c r="E653" s="20"/>
      <c r="F653" s="20"/>
      <c r="G653" s="20"/>
      <c r="H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1"/>
      <c r="U653" s="20"/>
      <c r="V653" s="20"/>
      <c r="W653" s="20"/>
      <c r="X653" s="20"/>
      <c r="Y653" s="20"/>
      <c r="Z653" s="20"/>
      <c r="AA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1"/>
      <c r="AN653" s="20"/>
      <c r="AO653" s="20"/>
      <c r="AP653" s="20"/>
      <c r="AQ653" s="20"/>
      <c r="AR653" s="20"/>
      <c r="AS653" s="20"/>
      <c r="AT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1"/>
      <c r="BG653" s="20"/>
      <c r="BH653" s="20"/>
      <c r="BI653" s="20"/>
      <c r="BJ653" s="20"/>
      <c r="BK653" s="20"/>
      <c r="BL653" s="20"/>
      <c r="BM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ht="14.25" customHeight="1">
      <c r="A654" s="30"/>
      <c r="B654" s="20"/>
      <c r="C654" s="20"/>
      <c r="D654" s="20"/>
      <c r="E654" s="20"/>
      <c r="F654" s="20"/>
      <c r="G654" s="20"/>
      <c r="H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1"/>
      <c r="U654" s="20"/>
      <c r="V654" s="20"/>
      <c r="W654" s="20"/>
      <c r="X654" s="20"/>
      <c r="Y654" s="20"/>
      <c r="Z654" s="20"/>
      <c r="AA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1"/>
      <c r="AN654" s="20"/>
      <c r="AO654" s="20"/>
      <c r="AP654" s="20"/>
      <c r="AQ654" s="20"/>
      <c r="AR654" s="20"/>
      <c r="AS654" s="20"/>
      <c r="AT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1"/>
      <c r="BG654" s="20"/>
      <c r="BH654" s="20"/>
      <c r="BI654" s="20"/>
      <c r="BJ654" s="20"/>
      <c r="BK654" s="20"/>
      <c r="BL654" s="20"/>
      <c r="BM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ht="14.25" customHeight="1">
      <c r="A655" s="30"/>
      <c r="B655" s="20"/>
      <c r="C655" s="20"/>
      <c r="D655" s="20"/>
      <c r="E655" s="20"/>
      <c r="F655" s="20"/>
      <c r="G655" s="20"/>
      <c r="H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1"/>
      <c r="U655" s="20"/>
      <c r="V655" s="20"/>
      <c r="W655" s="20"/>
      <c r="X655" s="20"/>
      <c r="Y655" s="20"/>
      <c r="Z655" s="20"/>
      <c r="AA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1"/>
      <c r="AN655" s="20"/>
      <c r="AO655" s="20"/>
      <c r="AP655" s="20"/>
      <c r="AQ655" s="20"/>
      <c r="AR655" s="20"/>
      <c r="AS655" s="20"/>
      <c r="AT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1"/>
      <c r="BG655" s="20"/>
      <c r="BH655" s="20"/>
      <c r="BI655" s="20"/>
      <c r="BJ655" s="20"/>
      <c r="BK655" s="20"/>
      <c r="BL655" s="20"/>
      <c r="BM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ht="14.25" customHeight="1">
      <c r="A656" s="30"/>
      <c r="B656" s="20"/>
      <c r="C656" s="20"/>
      <c r="D656" s="20"/>
      <c r="E656" s="20"/>
      <c r="F656" s="20"/>
      <c r="G656" s="20"/>
      <c r="H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1"/>
      <c r="U656" s="20"/>
      <c r="V656" s="20"/>
      <c r="W656" s="20"/>
      <c r="X656" s="20"/>
      <c r="Y656" s="20"/>
      <c r="Z656" s="20"/>
      <c r="AA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1"/>
      <c r="AN656" s="20"/>
      <c r="AO656" s="20"/>
      <c r="AP656" s="20"/>
      <c r="AQ656" s="20"/>
      <c r="AR656" s="20"/>
      <c r="AS656" s="20"/>
      <c r="AT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1"/>
      <c r="BG656" s="20"/>
      <c r="BH656" s="20"/>
      <c r="BI656" s="20"/>
      <c r="BJ656" s="20"/>
      <c r="BK656" s="20"/>
      <c r="BL656" s="20"/>
      <c r="BM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ht="14.25" customHeight="1">
      <c r="A657" s="30"/>
      <c r="B657" s="20"/>
      <c r="C657" s="20"/>
      <c r="D657" s="20"/>
      <c r="E657" s="20"/>
      <c r="F657" s="20"/>
      <c r="G657" s="20"/>
      <c r="H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1"/>
      <c r="U657" s="20"/>
      <c r="V657" s="20"/>
      <c r="W657" s="20"/>
      <c r="X657" s="20"/>
      <c r="Y657" s="20"/>
      <c r="Z657" s="20"/>
      <c r="AA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1"/>
      <c r="AN657" s="20"/>
      <c r="AO657" s="20"/>
      <c r="AP657" s="20"/>
      <c r="AQ657" s="20"/>
      <c r="AR657" s="20"/>
      <c r="AS657" s="20"/>
      <c r="AT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1"/>
      <c r="BG657" s="20"/>
      <c r="BH657" s="20"/>
      <c r="BI657" s="20"/>
      <c r="BJ657" s="20"/>
      <c r="BK657" s="20"/>
      <c r="BL657" s="20"/>
      <c r="BM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ht="14.25" customHeight="1">
      <c r="A658" s="30"/>
      <c r="B658" s="20"/>
      <c r="C658" s="20"/>
      <c r="D658" s="20"/>
      <c r="E658" s="20"/>
      <c r="F658" s="20"/>
      <c r="G658" s="20"/>
      <c r="H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1"/>
      <c r="U658" s="20"/>
      <c r="V658" s="20"/>
      <c r="W658" s="20"/>
      <c r="X658" s="20"/>
      <c r="Y658" s="20"/>
      <c r="Z658" s="20"/>
      <c r="AA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1"/>
      <c r="AN658" s="20"/>
      <c r="AO658" s="20"/>
      <c r="AP658" s="20"/>
      <c r="AQ658" s="20"/>
      <c r="AR658" s="20"/>
      <c r="AS658" s="20"/>
      <c r="AT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1"/>
      <c r="BG658" s="20"/>
      <c r="BH658" s="20"/>
      <c r="BI658" s="20"/>
      <c r="BJ658" s="20"/>
      <c r="BK658" s="20"/>
      <c r="BL658" s="20"/>
      <c r="BM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ht="14.25" customHeight="1">
      <c r="A659" s="30"/>
      <c r="B659" s="20"/>
      <c r="C659" s="20"/>
      <c r="D659" s="20"/>
      <c r="E659" s="20"/>
      <c r="F659" s="20"/>
      <c r="G659" s="20"/>
      <c r="H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1"/>
      <c r="U659" s="20"/>
      <c r="V659" s="20"/>
      <c r="W659" s="20"/>
      <c r="X659" s="20"/>
      <c r="Y659" s="20"/>
      <c r="Z659" s="20"/>
      <c r="AA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1"/>
      <c r="AN659" s="20"/>
      <c r="AO659" s="20"/>
      <c r="AP659" s="20"/>
      <c r="AQ659" s="20"/>
      <c r="AR659" s="20"/>
      <c r="AS659" s="20"/>
      <c r="AT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1"/>
      <c r="BG659" s="20"/>
      <c r="BH659" s="20"/>
      <c r="BI659" s="20"/>
      <c r="BJ659" s="20"/>
      <c r="BK659" s="20"/>
      <c r="BL659" s="20"/>
      <c r="BM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ht="14.25" customHeight="1">
      <c r="A660" s="30"/>
      <c r="B660" s="20"/>
      <c r="C660" s="20"/>
      <c r="D660" s="20"/>
      <c r="E660" s="20"/>
      <c r="F660" s="20"/>
      <c r="G660" s="20"/>
      <c r="H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1"/>
      <c r="U660" s="20"/>
      <c r="V660" s="20"/>
      <c r="W660" s="20"/>
      <c r="X660" s="20"/>
      <c r="Y660" s="20"/>
      <c r="Z660" s="20"/>
      <c r="AA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1"/>
      <c r="AN660" s="20"/>
      <c r="AO660" s="20"/>
      <c r="AP660" s="20"/>
      <c r="AQ660" s="20"/>
      <c r="AR660" s="20"/>
      <c r="AS660" s="20"/>
      <c r="AT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1"/>
      <c r="BG660" s="20"/>
      <c r="BH660" s="20"/>
      <c r="BI660" s="20"/>
      <c r="BJ660" s="20"/>
      <c r="BK660" s="20"/>
      <c r="BL660" s="20"/>
      <c r="BM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ht="14.25" customHeight="1">
      <c r="A661" s="30"/>
      <c r="B661" s="20"/>
      <c r="C661" s="20"/>
      <c r="D661" s="20"/>
      <c r="E661" s="20"/>
      <c r="F661" s="20"/>
      <c r="G661" s="20"/>
      <c r="H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1"/>
      <c r="U661" s="20"/>
      <c r="V661" s="20"/>
      <c r="W661" s="20"/>
      <c r="X661" s="20"/>
      <c r="Y661" s="20"/>
      <c r="Z661" s="20"/>
      <c r="AA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1"/>
      <c r="AN661" s="20"/>
      <c r="AO661" s="20"/>
      <c r="AP661" s="20"/>
      <c r="AQ661" s="20"/>
      <c r="AR661" s="20"/>
      <c r="AS661" s="20"/>
      <c r="AT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1"/>
      <c r="BG661" s="20"/>
      <c r="BH661" s="20"/>
      <c r="BI661" s="20"/>
      <c r="BJ661" s="20"/>
      <c r="BK661" s="20"/>
      <c r="BL661" s="20"/>
      <c r="BM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ht="14.25" customHeight="1">
      <c r="A662" s="30"/>
      <c r="B662" s="20"/>
      <c r="C662" s="20"/>
      <c r="D662" s="20"/>
      <c r="E662" s="20"/>
      <c r="F662" s="20"/>
      <c r="G662" s="20"/>
      <c r="H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1"/>
      <c r="U662" s="20"/>
      <c r="V662" s="20"/>
      <c r="W662" s="20"/>
      <c r="X662" s="20"/>
      <c r="Y662" s="20"/>
      <c r="Z662" s="20"/>
      <c r="AA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1"/>
      <c r="AN662" s="20"/>
      <c r="AO662" s="20"/>
      <c r="AP662" s="20"/>
      <c r="AQ662" s="20"/>
      <c r="AR662" s="20"/>
      <c r="AS662" s="20"/>
      <c r="AT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1"/>
      <c r="BG662" s="20"/>
      <c r="BH662" s="20"/>
      <c r="BI662" s="20"/>
      <c r="BJ662" s="20"/>
      <c r="BK662" s="20"/>
      <c r="BL662" s="20"/>
      <c r="BM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ht="14.25" customHeight="1">
      <c r="A663" s="30"/>
      <c r="B663" s="20"/>
      <c r="C663" s="20"/>
      <c r="D663" s="20"/>
      <c r="E663" s="20"/>
      <c r="F663" s="20"/>
      <c r="G663" s="20"/>
      <c r="H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1"/>
      <c r="U663" s="20"/>
      <c r="V663" s="20"/>
      <c r="W663" s="20"/>
      <c r="X663" s="20"/>
      <c r="Y663" s="20"/>
      <c r="Z663" s="20"/>
      <c r="AA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1"/>
      <c r="AN663" s="20"/>
      <c r="AO663" s="20"/>
      <c r="AP663" s="20"/>
      <c r="AQ663" s="20"/>
      <c r="AR663" s="20"/>
      <c r="AS663" s="20"/>
      <c r="AT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1"/>
      <c r="BG663" s="20"/>
      <c r="BH663" s="20"/>
      <c r="BI663" s="20"/>
      <c r="BJ663" s="20"/>
      <c r="BK663" s="20"/>
      <c r="BL663" s="20"/>
      <c r="BM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ht="14.25" customHeight="1">
      <c r="A664" s="30"/>
      <c r="B664" s="20"/>
      <c r="C664" s="20"/>
      <c r="D664" s="20"/>
      <c r="E664" s="20"/>
      <c r="F664" s="20"/>
      <c r="G664" s="20"/>
      <c r="H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1"/>
      <c r="U664" s="20"/>
      <c r="V664" s="20"/>
      <c r="W664" s="20"/>
      <c r="X664" s="20"/>
      <c r="Y664" s="20"/>
      <c r="Z664" s="20"/>
      <c r="AA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1"/>
      <c r="AN664" s="20"/>
      <c r="AO664" s="20"/>
      <c r="AP664" s="20"/>
      <c r="AQ664" s="20"/>
      <c r="AR664" s="20"/>
      <c r="AS664" s="20"/>
      <c r="AT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1"/>
      <c r="BG664" s="20"/>
      <c r="BH664" s="20"/>
      <c r="BI664" s="20"/>
      <c r="BJ664" s="20"/>
      <c r="BK664" s="20"/>
      <c r="BL664" s="20"/>
      <c r="BM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ht="14.25" customHeight="1">
      <c r="A665" s="30"/>
      <c r="B665" s="20"/>
      <c r="C665" s="20"/>
      <c r="D665" s="20"/>
      <c r="E665" s="20"/>
      <c r="F665" s="20"/>
      <c r="G665" s="20"/>
      <c r="H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1"/>
      <c r="U665" s="20"/>
      <c r="V665" s="20"/>
      <c r="W665" s="20"/>
      <c r="X665" s="20"/>
      <c r="Y665" s="20"/>
      <c r="Z665" s="20"/>
      <c r="AA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1"/>
      <c r="AN665" s="20"/>
      <c r="AO665" s="20"/>
      <c r="AP665" s="20"/>
      <c r="AQ665" s="20"/>
      <c r="AR665" s="20"/>
      <c r="AS665" s="20"/>
      <c r="AT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1"/>
      <c r="BG665" s="20"/>
      <c r="BH665" s="20"/>
      <c r="BI665" s="20"/>
      <c r="BJ665" s="20"/>
      <c r="BK665" s="20"/>
      <c r="BL665" s="20"/>
      <c r="BM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ht="14.25" customHeight="1">
      <c r="A666" s="30"/>
      <c r="B666" s="20"/>
      <c r="C666" s="20"/>
      <c r="D666" s="20"/>
      <c r="E666" s="20"/>
      <c r="F666" s="20"/>
      <c r="G666" s="20"/>
      <c r="H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1"/>
      <c r="U666" s="20"/>
      <c r="V666" s="20"/>
      <c r="W666" s="20"/>
      <c r="X666" s="20"/>
      <c r="Y666" s="20"/>
      <c r="Z666" s="20"/>
      <c r="AA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1"/>
      <c r="AN666" s="20"/>
      <c r="AO666" s="20"/>
      <c r="AP666" s="20"/>
      <c r="AQ666" s="20"/>
      <c r="AR666" s="20"/>
      <c r="AS666" s="20"/>
      <c r="AT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1"/>
      <c r="BG666" s="20"/>
      <c r="BH666" s="20"/>
      <c r="BI666" s="20"/>
      <c r="BJ666" s="20"/>
      <c r="BK666" s="20"/>
      <c r="BL666" s="20"/>
      <c r="BM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ht="14.25" customHeight="1">
      <c r="A667" s="30"/>
      <c r="B667" s="20"/>
      <c r="C667" s="20"/>
      <c r="D667" s="20"/>
      <c r="E667" s="20"/>
      <c r="F667" s="20"/>
      <c r="G667" s="20"/>
      <c r="H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1"/>
      <c r="U667" s="20"/>
      <c r="V667" s="20"/>
      <c r="W667" s="20"/>
      <c r="X667" s="20"/>
      <c r="Y667" s="20"/>
      <c r="Z667" s="20"/>
      <c r="AA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1"/>
      <c r="AN667" s="20"/>
      <c r="AO667" s="20"/>
      <c r="AP667" s="20"/>
      <c r="AQ667" s="20"/>
      <c r="AR667" s="20"/>
      <c r="AS667" s="20"/>
      <c r="AT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1"/>
      <c r="BG667" s="20"/>
      <c r="BH667" s="20"/>
      <c r="BI667" s="20"/>
      <c r="BJ667" s="20"/>
      <c r="BK667" s="20"/>
      <c r="BL667" s="20"/>
      <c r="BM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ht="14.25" customHeight="1">
      <c r="A668" s="30"/>
      <c r="B668" s="20"/>
      <c r="C668" s="20"/>
      <c r="D668" s="20"/>
      <c r="E668" s="20"/>
      <c r="F668" s="20"/>
      <c r="G668" s="20"/>
      <c r="H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1"/>
      <c r="U668" s="20"/>
      <c r="V668" s="20"/>
      <c r="W668" s="20"/>
      <c r="X668" s="20"/>
      <c r="Y668" s="20"/>
      <c r="Z668" s="20"/>
      <c r="AA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1"/>
      <c r="AN668" s="20"/>
      <c r="AO668" s="20"/>
      <c r="AP668" s="20"/>
      <c r="AQ668" s="20"/>
      <c r="AR668" s="20"/>
      <c r="AS668" s="20"/>
      <c r="AT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1"/>
      <c r="BG668" s="20"/>
      <c r="BH668" s="20"/>
      <c r="BI668" s="20"/>
      <c r="BJ668" s="20"/>
      <c r="BK668" s="20"/>
      <c r="BL668" s="20"/>
      <c r="BM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ht="14.25" customHeight="1">
      <c r="A669" s="30"/>
      <c r="B669" s="20"/>
      <c r="C669" s="20"/>
      <c r="D669" s="20"/>
      <c r="E669" s="20"/>
      <c r="F669" s="20"/>
      <c r="G669" s="20"/>
      <c r="H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1"/>
      <c r="U669" s="20"/>
      <c r="V669" s="20"/>
      <c r="W669" s="20"/>
      <c r="X669" s="20"/>
      <c r="Y669" s="20"/>
      <c r="Z669" s="20"/>
      <c r="AA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1"/>
      <c r="AN669" s="20"/>
      <c r="AO669" s="20"/>
      <c r="AP669" s="20"/>
      <c r="AQ669" s="20"/>
      <c r="AR669" s="20"/>
      <c r="AS669" s="20"/>
      <c r="AT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1"/>
      <c r="BG669" s="20"/>
      <c r="BH669" s="20"/>
      <c r="BI669" s="20"/>
      <c r="BJ669" s="20"/>
      <c r="BK669" s="20"/>
      <c r="BL669" s="20"/>
      <c r="BM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ht="14.25" customHeight="1">
      <c r="A670" s="30"/>
      <c r="B670" s="20"/>
      <c r="C670" s="20"/>
      <c r="D670" s="20"/>
      <c r="E670" s="20"/>
      <c r="F670" s="20"/>
      <c r="G670" s="20"/>
      <c r="H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1"/>
      <c r="U670" s="20"/>
      <c r="V670" s="20"/>
      <c r="W670" s="20"/>
      <c r="X670" s="20"/>
      <c r="Y670" s="20"/>
      <c r="Z670" s="20"/>
      <c r="AA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1"/>
      <c r="AN670" s="20"/>
      <c r="AO670" s="20"/>
      <c r="AP670" s="20"/>
      <c r="AQ670" s="20"/>
      <c r="AR670" s="20"/>
      <c r="AS670" s="20"/>
      <c r="AT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1"/>
      <c r="BG670" s="20"/>
      <c r="BH670" s="20"/>
      <c r="BI670" s="20"/>
      <c r="BJ670" s="20"/>
      <c r="BK670" s="20"/>
      <c r="BL670" s="20"/>
      <c r="BM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ht="14.25" customHeight="1">
      <c r="A671" s="30"/>
      <c r="B671" s="20"/>
      <c r="C671" s="20"/>
      <c r="D671" s="20"/>
      <c r="E671" s="20"/>
      <c r="F671" s="20"/>
      <c r="G671" s="20"/>
      <c r="H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1"/>
      <c r="U671" s="20"/>
      <c r="V671" s="20"/>
      <c r="W671" s="20"/>
      <c r="X671" s="20"/>
      <c r="Y671" s="20"/>
      <c r="Z671" s="20"/>
      <c r="AA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1"/>
      <c r="AN671" s="20"/>
      <c r="AO671" s="20"/>
      <c r="AP671" s="20"/>
      <c r="AQ671" s="20"/>
      <c r="AR671" s="20"/>
      <c r="AS671" s="20"/>
      <c r="AT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1"/>
      <c r="BG671" s="20"/>
      <c r="BH671" s="20"/>
      <c r="BI671" s="20"/>
      <c r="BJ671" s="20"/>
      <c r="BK671" s="20"/>
      <c r="BL671" s="20"/>
      <c r="BM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ht="14.25" customHeight="1">
      <c r="A672" s="30"/>
      <c r="B672" s="20"/>
      <c r="C672" s="20"/>
      <c r="D672" s="20"/>
      <c r="E672" s="20"/>
      <c r="F672" s="20"/>
      <c r="G672" s="20"/>
      <c r="H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1"/>
      <c r="U672" s="20"/>
      <c r="V672" s="20"/>
      <c r="W672" s="20"/>
      <c r="X672" s="20"/>
      <c r="Y672" s="20"/>
      <c r="Z672" s="20"/>
      <c r="AA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1"/>
      <c r="AN672" s="20"/>
      <c r="AO672" s="20"/>
      <c r="AP672" s="20"/>
      <c r="AQ672" s="20"/>
      <c r="AR672" s="20"/>
      <c r="AS672" s="20"/>
      <c r="AT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1"/>
      <c r="BG672" s="20"/>
      <c r="BH672" s="20"/>
      <c r="BI672" s="20"/>
      <c r="BJ672" s="20"/>
      <c r="BK672" s="20"/>
      <c r="BL672" s="20"/>
      <c r="BM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ht="14.25" customHeight="1">
      <c r="A673" s="30"/>
      <c r="B673" s="20"/>
      <c r="C673" s="20"/>
      <c r="D673" s="20"/>
      <c r="E673" s="20"/>
      <c r="F673" s="20"/>
      <c r="G673" s="20"/>
      <c r="H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1"/>
      <c r="U673" s="20"/>
      <c r="V673" s="20"/>
      <c r="W673" s="20"/>
      <c r="X673" s="20"/>
      <c r="Y673" s="20"/>
      <c r="Z673" s="20"/>
      <c r="AA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1"/>
      <c r="AN673" s="20"/>
      <c r="AO673" s="20"/>
      <c r="AP673" s="20"/>
      <c r="AQ673" s="20"/>
      <c r="AR673" s="20"/>
      <c r="AS673" s="20"/>
      <c r="AT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1"/>
      <c r="BG673" s="20"/>
      <c r="BH673" s="20"/>
      <c r="BI673" s="20"/>
      <c r="BJ673" s="20"/>
      <c r="BK673" s="20"/>
      <c r="BL673" s="20"/>
      <c r="BM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ht="14.25" customHeight="1">
      <c r="A674" s="30"/>
      <c r="B674" s="20"/>
      <c r="C674" s="20"/>
      <c r="D674" s="20"/>
      <c r="E674" s="20"/>
      <c r="F674" s="20"/>
      <c r="G674" s="20"/>
      <c r="H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1"/>
      <c r="U674" s="20"/>
      <c r="V674" s="20"/>
      <c r="W674" s="20"/>
      <c r="X674" s="20"/>
      <c r="Y674" s="20"/>
      <c r="Z674" s="20"/>
      <c r="AA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1"/>
      <c r="AN674" s="20"/>
      <c r="AO674" s="20"/>
      <c r="AP674" s="20"/>
      <c r="AQ674" s="20"/>
      <c r="AR674" s="20"/>
      <c r="AS674" s="20"/>
      <c r="AT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1"/>
      <c r="BG674" s="20"/>
      <c r="BH674" s="20"/>
      <c r="BI674" s="20"/>
      <c r="BJ674" s="20"/>
      <c r="BK674" s="20"/>
      <c r="BL674" s="20"/>
      <c r="BM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ht="14.25" customHeight="1">
      <c r="A675" s="30"/>
      <c r="B675" s="20"/>
      <c r="C675" s="20"/>
      <c r="D675" s="20"/>
      <c r="E675" s="20"/>
      <c r="F675" s="20"/>
      <c r="G675" s="20"/>
      <c r="H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1"/>
      <c r="U675" s="20"/>
      <c r="V675" s="20"/>
      <c r="W675" s="20"/>
      <c r="X675" s="20"/>
      <c r="Y675" s="20"/>
      <c r="Z675" s="20"/>
      <c r="AA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1"/>
      <c r="AN675" s="20"/>
      <c r="AO675" s="20"/>
      <c r="AP675" s="20"/>
      <c r="AQ675" s="20"/>
      <c r="AR675" s="20"/>
      <c r="AS675" s="20"/>
      <c r="AT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1"/>
      <c r="BG675" s="20"/>
      <c r="BH675" s="20"/>
      <c r="BI675" s="20"/>
      <c r="BJ675" s="20"/>
      <c r="BK675" s="20"/>
      <c r="BL675" s="20"/>
      <c r="BM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ht="14.25" customHeight="1">
      <c r="A676" s="30"/>
      <c r="B676" s="20"/>
      <c r="C676" s="20"/>
      <c r="D676" s="20"/>
      <c r="E676" s="20"/>
      <c r="F676" s="20"/>
      <c r="G676" s="20"/>
      <c r="H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1"/>
      <c r="U676" s="20"/>
      <c r="V676" s="20"/>
      <c r="W676" s="20"/>
      <c r="X676" s="20"/>
      <c r="Y676" s="20"/>
      <c r="Z676" s="20"/>
      <c r="AA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1"/>
      <c r="AN676" s="20"/>
      <c r="AO676" s="20"/>
      <c r="AP676" s="20"/>
      <c r="AQ676" s="20"/>
      <c r="AR676" s="20"/>
      <c r="AS676" s="20"/>
      <c r="AT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1"/>
      <c r="BG676" s="20"/>
      <c r="BH676" s="20"/>
      <c r="BI676" s="20"/>
      <c r="BJ676" s="20"/>
      <c r="BK676" s="20"/>
      <c r="BL676" s="20"/>
      <c r="BM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ht="14.25" customHeight="1">
      <c r="A677" s="30"/>
      <c r="B677" s="20"/>
      <c r="C677" s="20"/>
      <c r="D677" s="20"/>
      <c r="E677" s="20"/>
      <c r="F677" s="20"/>
      <c r="G677" s="20"/>
      <c r="H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1"/>
      <c r="U677" s="20"/>
      <c r="V677" s="20"/>
      <c r="W677" s="20"/>
      <c r="X677" s="20"/>
      <c r="Y677" s="20"/>
      <c r="Z677" s="20"/>
      <c r="AA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1"/>
      <c r="AN677" s="20"/>
      <c r="AO677" s="20"/>
      <c r="AP677" s="20"/>
      <c r="AQ677" s="20"/>
      <c r="AR677" s="20"/>
      <c r="AS677" s="20"/>
      <c r="AT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1"/>
      <c r="BG677" s="20"/>
      <c r="BH677" s="20"/>
      <c r="BI677" s="20"/>
      <c r="BJ677" s="20"/>
      <c r="BK677" s="20"/>
      <c r="BL677" s="20"/>
      <c r="BM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ht="14.25" customHeight="1">
      <c r="A678" s="30"/>
      <c r="B678" s="20"/>
      <c r="C678" s="20"/>
      <c r="D678" s="20"/>
      <c r="E678" s="20"/>
      <c r="F678" s="20"/>
      <c r="G678" s="20"/>
      <c r="H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1"/>
      <c r="U678" s="20"/>
      <c r="V678" s="20"/>
      <c r="W678" s="20"/>
      <c r="X678" s="20"/>
      <c r="Y678" s="20"/>
      <c r="Z678" s="20"/>
      <c r="AA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1"/>
      <c r="AN678" s="20"/>
      <c r="AO678" s="20"/>
      <c r="AP678" s="20"/>
      <c r="AQ678" s="20"/>
      <c r="AR678" s="20"/>
      <c r="AS678" s="20"/>
      <c r="AT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1"/>
      <c r="BG678" s="20"/>
      <c r="BH678" s="20"/>
      <c r="BI678" s="20"/>
      <c r="BJ678" s="20"/>
      <c r="BK678" s="20"/>
      <c r="BL678" s="20"/>
      <c r="BM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ht="14.25" customHeight="1">
      <c r="A679" s="30"/>
      <c r="B679" s="20"/>
      <c r="C679" s="20"/>
      <c r="D679" s="20"/>
      <c r="E679" s="20"/>
      <c r="F679" s="20"/>
      <c r="G679" s="20"/>
      <c r="H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1"/>
      <c r="U679" s="20"/>
      <c r="V679" s="20"/>
      <c r="W679" s="20"/>
      <c r="X679" s="20"/>
      <c r="Y679" s="20"/>
      <c r="Z679" s="20"/>
      <c r="AA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1"/>
      <c r="AN679" s="20"/>
      <c r="AO679" s="20"/>
      <c r="AP679" s="20"/>
      <c r="AQ679" s="20"/>
      <c r="AR679" s="20"/>
      <c r="AS679" s="20"/>
      <c r="AT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1"/>
      <c r="BG679" s="20"/>
      <c r="BH679" s="20"/>
      <c r="BI679" s="20"/>
      <c r="BJ679" s="20"/>
      <c r="BK679" s="20"/>
      <c r="BL679" s="20"/>
      <c r="BM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ht="14.25" customHeight="1">
      <c r="A680" s="30"/>
      <c r="B680" s="20"/>
      <c r="C680" s="20"/>
      <c r="D680" s="20"/>
      <c r="E680" s="20"/>
      <c r="F680" s="20"/>
      <c r="G680" s="20"/>
      <c r="H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1"/>
      <c r="U680" s="20"/>
      <c r="V680" s="20"/>
      <c r="W680" s="20"/>
      <c r="X680" s="20"/>
      <c r="Y680" s="20"/>
      <c r="Z680" s="20"/>
      <c r="AA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1"/>
      <c r="AN680" s="20"/>
      <c r="AO680" s="20"/>
      <c r="AP680" s="20"/>
      <c r="AQ680" s="20"/>
      <c r="AR680" s="20"/>
      <c r="AS680" s="20"/>
      <c r="AT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1"/>
      <c r="BG680" s="20"/>
      <c r="BH680" s="20"/>
      <c r="BI680" s="20"/>
      <c r="BJ680" s="20"/>
      <c r="BK680" s="20"/>
      <c r="BL680" s="20"/>
      <c r="BM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ht="14.25" customHeight="1">
      <c r="A681" s="30"/>
      <c r="B681" s="20"/>
      <c r="C681" s="20"/>
      <c r="D681" s="20"/>
      <c r="E681" s="20"/>
      <c r="F681" s="20"/>
      <c r="G681" s="20"/>
      <c r="H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1"/>
      <c r="U681" s="20"/>
      <c r="V681" s="20"/>
      <c r="W681" s="20"/>
      <c r="X681" s="20"/>
      <c r="Y681" s="20"/>
      <c r="Z681" s="20"/>
      <c r="AA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1"/>
      <c r="AN681" s="20"/>
      <c r="AO681" s="20"/>
      <c r="AP681" s="20"/>
      <c r="AQ681" s="20"/>
      <c r="AR681" s="20"/>
      <c r="AS681" s="20"/>
      <c r="AT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1"/>
      <c r="BG681" s="20"/>
      <c r="BH681" s="20"/>
      <c r="BI681" s="20"/>
      <c r="BJ681" s="20"/>
      <c r="BK681" s="20"/>
      <c r="BL681" s="20"/>
      <c r="BM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ht="14.25" customHeight="1">
      <c r="A682" s="30"/>
      <c r="B682" s="20"/>
      <c r="C682" s="20"/>
      <c r="D682" s="20"/>
      <c r="E682" s="20"/>
      <c r="F682" s="20"/>
      <c r="G682" s="20"/>
      <c r="H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1"/>
      <c r="U682" s="20"/>
      <c r="V682" s="20"/>
      <c r="W682" s="20"/>
      <c r="X682" s="20"/>
      <c r="Y682" s="20"/>
      <c r="Z682" s="20"/>
      <c r="AA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1"/>
      <c r="AN682" s="20"/>
      <c r="AO682" s="20"/>
      <c r="AP682" s="20"/>
      <c r="AQ682" s="20"/>
      <c r="AR682" s="20"/>
      <c r="AS682" s="20"/>
      <c r="AT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1"/>
      <c r="BG682" s="20"/>
      <c r="BH682" s="20"/>
      <c r="BI682" s="20"/>
      <c r="BJ682" s="20"/>
      <c r="BK682" s="20"/>
      <c r="BL682" s="20"/>
      <c r="BM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ht="14.25" customHeight="1">
      <c r="A683" s="30"/>
      <c r="B683" s="20"/>
      <c r="C683" s="20"/>
      <c r="D683" s="20"/>
      <c r="E683" s="20"/>
      <c r="F683" s="20"/>
      <c r="G683" s="20"/>
      <c r="H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1"/>
      <c r="U683" s="20"/>
      <c r="V683" s="20"/>
      <c r="W683" s="20"/>
      <c r="X683" s="20"/>
      <c r="Y683" s="20"/>
      <c r="Z683" s="20"/>
      <c r="AA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1"/>
      <c r="AN683" s="20"/>
      <c r="AO683" s="20"/>
      <c r="AP683" s="20"/>
      <c r="AQ683" s="20"/>
      <c r="AR683" s="20"/>
      <c r="AS683" s="20"/>
      <c r="AT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1"/>
      <c r="BG683" s="20"/>
      <c r="BH683" s="20"/>
      <c r="BI683" s="20"/>
      <c r="BJ683" s="20"/>
      <c r="BK683" s="20"/>
      <c r="BL683" s="20"/>
      <c r="BM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ht="14.25" customHeight="1">
      <c r="A684" s="30"/>
      <c r="B684" s="20"/>
      <c r="C684" s="20"/>
      <c r="D684" s="20"/>
      <c r="E684" s="20"/>
      <c r="F684" s="20"/>
      <c r="G684" s="20"/>
      <c r="H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1"/>
      <c r="U684" s="20"/>
      <c r="V684" s="20"/>
      <c r="W684" s="20"/>
      <c r="X684" s="20"/>
      <c r="Y684" s="20"/>
      <c r="Z684" s="20"/>
      <c r="AA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1"/>
      <c r="AN684" s="20"/>
      <c r="AO684" s="20"/>
      <c r="AP684" s="20"/>
      <c r="AQ684" s="20"/>
      <c r="AR684" s="20"/>
      <c r="AS684" s="20"/>
      <c r="AT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1"/>
      <c r="BG684" s="20"/>
      <c r="BH684" s="20"/>
      <c r="BI684" s="20"/>
      <c r="BJ684" s="20"/>
      <c r="BK684" s="20"/>
      <c r="BL684" s="20"/>
      <c r="BM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ht="14.25" customHeight="1">
      <c r="A685" s="30"/>
      <c r="B685" s="20"/>
      <c r="C685" s="20"/>
      <c r="D685" s="20"/>
      <c r="E685" s="20"/>
      <c r="F685" s="20"/>
      <c r="G685" s="20"/>
      <c r="H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1"/>
      <c r="U685" s="20"/>
      <c r="V685" s="20"/>
      <c r="W685" s="20"/>
      <c r="X685" s="20"/>
      <c r="Y685" s="20"/>
      <c r="Z685" s="20"/>
      <c r="AA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1"/>
      <c r="AN685" s="20"/>
      <c r="AO685" s="20"/>
      <c r="AP685" s="20"/>
      <c r="AQ685" s="20"/>
      <c r="AR685" s="20"/>
      <c r="AS685" s="20"/>
      <c r="AT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1"/>
      <c r="BG685" s="20"/>
      <c r="BH685" s="20"/>
      <c r="BI685" s="20"/>
      <c r="BJ685" s="20"/>
      <c r="BK685" s="20"/>
      <c r="BL685" s="20"/>
      <c r="BM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ht="14.25" customHeight="1">
      <c r="A686" s="30"/>
      <c r="B686" s="20"/>
      <c r="C686" s="20"/>
      <c r="D686" s="20"/>
      <c r="E686" s="20"/>
      <c r="F686" s="20"/>
      <c r="G686" s="20"/>
      <c r="H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1"/>
      <c r="U686" s="20"/>
      <c r="V686" s="20"/>
      <c r="W686" s="20"/>
      <c r="X686" s="20"/>
      <c r="Y686" s="20"/>
      <c r="Z686" s="20"/>
      <c r="AA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1"/>
      <c r="AN686" s="20"/>
      <c r="AO686" s="20"/>
      <c r="AP686" s="20"/>
      <c r="AQ686" s="20"/>
      <c r="AR686" s="20"/>
      <c r="AS686" s="20"/>
      <c r="AT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1"/>
      <c r="BG686" s="20"/>
      <c r="BH686" s="20"/>
      <c r="BI686" s="20"/>
      <c r="BJ686" s="20"/>
      <c r="BK686" s="20"/>
      <c r="BL686" s="20"/>
      <c r="BM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ht="14.25" customHeight="1">
      <c r="A687" s="30"/>
      <c r="B687" s="20"/>
      <c r="C687" s="20"/>
      <c r="D687" s="20"/>
      <c r="E687" s="20"/>
      <c r="F687" s="20"/>
      <c r="G687" s="20"/>
      <c r="H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1"/>
      <c r="U687" s="20"/>
      <c r="V687" s="20"/>
      <c r="W687" s="20"/>
      <c r="X687" s="20"/>
      <c r="Y687" s="20"/>
      <c r="Z687" s="20"/>
      <c r="AA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1"/>
      <c r="AN687" s="20"/>
      <c r="AO687" s="20"/>
      <c r="AP687" s="20"/>
      <c r="AQ687" s="20"/>
      <c r="AR687" s="20"/>
      <c r="AS687" s="20"/>
      <c r="AT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1"/>
      <c r="BG687" s="20"/>
      <c r="BH687" s="20"/>
      <c r="BI687" s="20"/>
      <c r="BJ687" s="20"/>
      <c r="BK687" s="20"/>
      <c r="BL687" s="20"/>
      <c r="BM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ht="14.25" customHeight="1">
      <c r="A688" s="30"/>
      <c r="B688" s="20"/>
      <c r="C688" s="20"/>
      <c r="D688" s="20"/>
      <c r="E688" s="20"/>
      <c r="F688" s="20"/>
      <c r="G688" s="20"/>
      <c r="H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1"/>
      <c r="U688" s="20"/>
      <c r="V688" s="20"/>
      <c r="W688" s="20"/>
      <c r="X688" s="20"/>
      <c r="Y688" s="20"/>
      <c r="Z688" s="20"/>
      <c r="AA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1"/>
      <c r="AN688" s="20"/>
      <c r="AO688" s="20"/>
      <c r="AP688" s="20"/>
      <c r="AQ688" s="20"/>
      <c r="AR688" s="20"/>
      <c r="AS688" s="20"/>
      <c r="AT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1"/>
      <c r="BG688" s="20"/>
      <c r="BH688" s="20"/>
      <c r="BI688" s="20"/>
      <c r="BJ688" s="20"/>
      <c r="BK688" s="20"/>
      <c r="BL688" s="20"/>
      <c r="BM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ht="14.25" customHeight="1">
      <c r="A689" s="30"/>
      <c r="B689" s="20"/>
      <c r="C689" s="20"/>
      <c r="D689" s="20"/>
      <c r="E689" s="20"/>
      <c r="F689" s="20"/>
      <c r="G689" s="20"/>
      <c r="H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1"/>
      <c r="U689" s="20"/>
      <c r="V689" s="20"/>
      <c r="W689" s="20"/>
      <c r="X689" s="20"/>
      <c r="Y689" s="20"/>
      <c r="Z689" s="20"/>
      <c r="AA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1"/>
      <c r="AN689" s="20"/>
      <c r="AO689" s="20"/>
      <c r="AP689" s="20"/>
      <c r="AQ689" s="20"/>
      <c r="AR689" s="20"/>
      <c r="AS689" s="20"/>
      <c r="AT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1"/>
      <c r="BG689" s="20"/>
      <c r="BH689" s="20"/>
      <c r="BI689" s="20"/>
      <c r="BJ689" s="20"/>
      <c r="BK689" s="20"/>
      <c r="BL689" s="20"/>
      <c r="BM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ht="14.25" customHeight="1">
      <c r="A690" s="30"/>
      <c r="B690" s="20"/>
      <c r="C690" s="20"/>
      <c r="D690" s="20"/>
      <c r="E690" s="20"/>
      <c r="F690" s="20"/>
      <c r="G690" s="20"/>
      <c r="H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1"/>
      <c r="U690" s="20"/>
      <c r="V690" s="20"/>
      <c r="W690" s="20"/>
      <c r="X690" s="20"/>
      <c r="Y690" s="20"/>
      <c r="Z690" s="20"/>
      <c r="AA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1"/>
      <c r="AN690" s="20"/>
      <c r="AO690" s="20"/>
      <c r="AP690" s="20"/>
      <c r="AQ690" s="20"/>
      <c r="AR690" s="20"/>
      <c r="AS690" s="20"/>
      <c r="AT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1"/>
      <c r="BG690" s="20"/>
      <c r="BH690" s="20"/>
      <c r="BI690" s="20"/>
      <c r="BJ690" s="20"/>
      <c r="BK690" s="20"/>
      <c r="BL690" s="20"/>
      <c r="BM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ht="14.25" customHeight="1">
      <c r="A691" s="30"/>
      <c r="B691" s="20"/>
      <c r="C691" s="20"/>
      <c r="D691" s="20"/>
      <c r="E691" s="20"/>
      <c r="F691" s="20"/>
      <c r="G691" s="20"/>
      <c r="H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1"/>
      <c r="U691" s="20"/>
      <c r="V691" s="20"/>
      <c r="W691" s="20"/>
      <c r="X691" s="20"/>
      <c r="Y691" s="20"/>
      <c r="Z691" s="20"/>
      <c r="AA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1"/>
      <c r="AN691" s="20"/>
      <c r="AO691" s="20"/>
      <c r="AP691" s="20"/>
      <c r="AQ691" s="20"/>
      <c r="AR691" s="20"/>
      <c r="AS691" s="20"/>
      <c r="AT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1"/>
      <c r="BG691" s="20"/>
      <c r="BH691" s="20"/>
      <c r="BI691" s="20"/>
      <c r="BJ691" s="20"/>
      <c r="BK691" s="20"/>
      <c r="BL691" s="20"/>
      <c r="BM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ht="14.25" customHeight="1">
      <c r="A692" s="30"/>
      <c r="B692" s="20"/>
      <c r="C692" s="20"/>
      <c r="D692" s="20"/>
      <c r="E692" s="20"/>
      <c r="F692" s="20"/>
      <c r="G692" s="20"/>
      <c r="H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1"/>
      <c r="U692" s="20"/>
      <c r="V692" s="20"/>
      <c r="W692" s="20"/>
      <c r="X692" s="20"/>
      <c r="Y692" s="20"/>
      <c r="Z692" s="20"/>
      <c r="AA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1"/>
      <c r="AN692" s="20"/>
      <c r="AO692" s="20"/>
      <c r="AP692" s="20"/>
      <c r="AQ692" s="20"/>
      <c r="AR692" s="20"/>
      <c r="AS692" s="20"/>
      <c r="AT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1"/>
      <c r="BG692" s="20"/>
      <c r="BH692" s="20"/>
      <c r="BI692" s="20"/>
      <c r="BJ692" s="20"/>
      <c r="BK692" s="20"/>
      <c r="BL692" s="20"/>
      <c r="BM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ht="14.25" customHeight="1">
      <c r="A693" s="30"/>
      <c r="B693" s="20"/>
      <c r="C693" s="20"/>
      <c r="D693" s="20"/>
      <c r="E693" s="20"/>
      <c r="F693" s="20"/>
      <c r="G693" s="20"/>
      <c r="H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1"/>
      <c r="U693" s="20"/>
      <c r="V693" s="20"/>
      <c r="W693" s="20"/>
      <c r="X693" s="20"/>
      <c r="Y693" s="20"/>
      <c r="Z693" s="20"/>
      <c r="AA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1"/>
      <c r="AN693" s="20"/>
      <c r="AO693" s="20"/>
      <c r="AP693" s="20"/>
      <c r="AQ693" s="20"/>
      <c r="AR693" s="20"/>
      <c r="AS693" s="20"/>
      <c r="AT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1"/>
      <c r="BG693" s="20"/>
      <c r="BH693" s="20"/>
      <c r="BI693" s="20"/>
      <c r="BJ693" s="20"/>
      <c r="BK693" s="20"/>
      <c r="BL693" s="20"/>
      <c r="BM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ht="14.25" customHeight="1">
      <c r="A694" s="30"/>
      <c r="B694" s="20"/>
      <c r="C694" s="20"/>
      <c r="D694" s="20"/>
      <c r="E694" s="20"/>
      <c r="F694" s="20"/>
      <c r="G694" s="20"/>
      <c r="H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1"/>
      <c r="U694" s="20"/>
      <c r="V694" s="20"/>
      <c r="W694" s="20"/>
      <c r="X694" s="20"/>
      <c r="Y694" s="20"/>
      <c r="Z694" s="20"/>
      <c r="AA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1"/>
      <c r="AN694" s="20"/>
      <c r="AO694" s="20"/>
      <c r="AP694" s="20"/>
      <c r="AQ694" s="20"/>
      <c r="AR694" s="20"/>
      <c r="AS694" s="20"/>
      <c r="AT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1"/>
      <c r="BG694" s="20"/>
      <c r="BH694" s="20"/>
      <c r="BI694" s="20"/>
      <c r="BJ694" s="20"/>
      <c r="BK694" s="20"/>
      <c r="BL694" s="20"/>
      <c r="BM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ht="14.25" customHeight="1">
      <c r="A695" s="30"/>
      <c r="B695" s="20"/>
      <c r="C695" s="20"/>
      <c r="D695" s="20"/>
      <c r="E695" s="20"/>
      <c r="F695" s="20"/>
      <c r="G695" s="20"/>
      <c r="H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1"/>
      <c r="U695" s="20"/>
      <c r="V695" s="20"/>
      <c r="W695" s="20"/>
      <c r="X695" s="20"/>
      <c r="Y695" s="20"/>
      <c r="Z695" s="20"/>
      <c r="AA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1"/>
      <c r="AN695" s="20"/>
      <c r="AO695" s="20"/>
      <c r="AP695" s="20"/>
      <c r="AQ695" s="20"/>
      <c r="AR695" s="20"/>
      <c r="AS695" s="20"/>
      <c r="AT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1"/>
      <c r="BG695" s="20"/>
      <c r="BH695" s="20"/>
      <c r="BI695" s="20"/>
      <c r="BJ695" s="20"/>
      <c r="BK695" s="20"/>
      <c r="BL695" s="20"/>
      <c r="BM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ht="14.25" customHeight="1">
      <c r="A696" s="30"/>
      <c r="B696" s="20"/>
      <c r="C696" s="20"/>
      <c r="D696" s="20"/>
      <c r="E696" s="20"/>
      <c r="F696" s="20"/>
      <c r="G696" s="20"/>
      <c r="H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1"/>
      <c r="U696" s="20"/>
      <c r="V696" s="20"/>
      <c r="W696" s="20"/>
      <c r="X696" s="20"/>
      <c r="Y696" s="20"/>
      <c r="Z696" s="20"/>
      <c r="AA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1"/>
      <c r="AN696" s="20"/>
      <c r="AO696" s="20"/>
      <c r="AP696" s="20"/>
      <c r="AQ696" s="20"/>
      <c r="AR696" s="20"/>
      <c r="AS696" s="20"/>
      <c r="AT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1"/>
      <c r="BG696" s="20"/>
      <c r="BH696" s="20"/>
      <c r="BI696" s="20"/>
      <c r="BJ696" s="20"/>
      <c r="BK696" s="20"/>
      <c r="BL696" s="20"/>
      <c r="BM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ht="14.25" customHeight="1">
      <c r="A697" s="30"/>
      <c r="B697" s="20"/>
      <c r="C697" s="20"/>
      <c r="D697" s="20"/>
      <c r="E697" s="20"/>
      <c r="F697" s="20"/>
      <c r="G697" s="20"/>
      <c r="H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1"/>
      <c r="U697" s="20"/>
      <c r="V697" s="20"/>
      <c r="W697" s="20"/>
      <c r="X697" s="20"/>
      <c r="Y697" s="20"/>
      <c r="Z697" s="20"/>
      <c r="AA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1"/>
      <c r="AN697" s="20"/>
      <c r="AO697" s="20"/>
      <c r="AP697" s="20"/>
      <c r="AQ697" s="20"/>
      <c r="AR697" s="20"/>
      <c r="AS697" s="20"/>
      <c r="AT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1"/>
      <c r="BG697" s="20"/>
      <c r="BH697" s="20"/>
      <c r="BI697" s="20"/>
      <c r="BJ697" s="20"/>
      <c r="BK697" s="20"/>
      <c r="BL697" s="20"/>
      <c r="BM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ht="14.25" customHeight="1">
      <c r="A698" s="30"/>
      <c r="B698" s="20"/>
      <c r="C698" s="20"/>
      <c r="D698" s="20"/>
      <c r="E698" s="20"/>
      <c r="F698" s="20"/>
      <c r="G698" s="20"/>
      <c r="H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1"/>
      <c r="U698" s="20"/>
      <c r="V698" s="20"/>
      <c r="W698" s="20"/>
      <c r="X698" s="20"/>
      <c r="Y698" s="20"/>
      <c r="Z698" s="20"/>
      <c r="AA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1"/>
      <c r="AN698" s="20"/>
      <c r="AO698" s="20"/>
      <c r="AP698" s="20"/>
      <c r="AQ698" s="20"/>
      <c r="AR698" s="20"/>
      <c r="AS698" s="20"/>
      <c r="AT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1"/>
      <c r="BG698" s="20"/>
      <c r="BH698" s="20"/>
      <c r="BI698" s="20"/>
      <c r="BJ698" s="20"/>
      <c r="BK698" s="20"/>
      <c r="BL698" s="20"/>
      <c r="BM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ht="14.25" customHeight="1">
      <c r="A699" s="30"/>
      <c r="B699" s="20"/>
      <c r="C699" s="20"/>
      <c r="D699" s="20"/>
      <c r="E699" s="20"/>
      <c r="F699" s="20"/>
      <c r="G699" s="20"/>
      <c r="H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1"/>
      <c r="U699" s="20"/>
      <c r="V699" s="20"/>
      <c r="W699" s="20"/>
      <c r="X699" s="20"/>
      <c r="Y699" s="20"/>
      <c r="Z699" s="20"/>
      <c r="AA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1"/>
      <c r="AN699" s="20"/>
      <c r="AO699" s="20"/>
      <c r="AP699" s="20"/>
      <c r="AQ699" s="20"/>
      <c r="AR699" s="20"/>
      <c r="AS699" s="20"/>
      <c r="AT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1"/>
      <c r="BG699" s="20"/>
      <c r="BH699" s="20"/>
      <c r="BI699" s="20"/>
      <c r="BJ699" s="20"/>
      <c r="BK699" s="20"/>
      <c r="BL699" s="20"/>
      <c r="BM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ht="14.25" customHeight="1">
      <c r="A700" s="30"/>
      <c r="B700" s="20"/>
      <c r="C700" s="20"/>
      <c r="D700" s="20"/>
      <c r="E700" s="20"/>
      <c r="F700" s="20"/>
      <c r="G700" s="20"/>
      <c r="H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1"/>
      <c r="U700" s="20"/>
      <c r="V700" s="20"/>
      <c r="W700" s="20"/>
      <c r="X700" s="20"/>
      <c r="Y700" s="20"/>
      <c r="Z700" s="20"/>
      <c r="AA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1"/>
      <c r="AN700" s="20"/>
      <c r="AO700" s="20"/>
      <c r="AP700" s="20"/>
      <c r="AQ700" s="20"/>
      <c r="AR700" s="20"/>
      <c r="AS700" s="20"/>
      <c r="AT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1"/>
      <c r="BG700" s="20"/>
      <c r="BH700" s="20"/>
      <c r="BI700" s="20"/>
      <c r="BJ700" s="20"/>
      <c r="BK700" s="20"/>
      <c r="BL700" s="20"/>
      <c r="BM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ht="14.25" customHeight="1">
      <c r="A701" s="30"/>
      <c r="B701" s="20"/>
      <c r="C701" s="20"/>
      <c r="D701" s="20"/>
      <c r="E701" s="20"/>
      <c r="F701" s="20"/>
      <c r="G701" s="20"/>
      <c r="H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1"/>
      <c r="U701" s="20"/>
      <c r="V701" s="20"/>
      <c r="W701" s="20"/>
      <c r="X701" s="20"/>
      <c r="Y701" s="20"/>
      <c r="Z701" s="20"/>
      <c r="AA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1"/>
      <c r="AN701" s="20"/>
      <c r="AO701" s="20"/>
      <c r="AP701" s="20"/>
      <c r="AQ701" s="20"/>
      <c r="AR701" s="20"/>
      <c r="AS701" s="20"/>
      <c r="AT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1"/>
      <c r="BG701" s="20"/>
      <c r="BH701" s="20"/>
      <c r="BI701" s="20"/>
      <c r="BJ701" s="20"/>
      <c r="BK701" s="20"/>
      <c r="BL701" s="20"/>
      <c r="BM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ht="14.25" customHeight="1">
      <c r="A702" s="30"/>
      <c r="B702" s="20"/>
      <c r="C702" s="20"/>
      <c r="D702" s="20"/>
      <c r="E702" s="20"/>
      <c r="F702" s="20"/>
      <c r="G702" s="20"/>
      <c r="H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1"/>
      <c r="U702" s="20"/>
      <c r="V702" s="20"/>
      <c r="W702" s="20"/>
      <c r="X702" s="20"/>
      <c r="Y702" s="20"/>
      <c r="Z702" s="20"/>
      <c r="AA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1"/>
      <c r="AN702" s="20"/>
      <c r="AO702" s="20"/>
      <c r="AP702" s="20"/>
      <c r="AQ702" s="20"/>
      <c r="AR702" s="20"/>
      <c r="AS702" s="20"/>
      <c r="AT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1"/>
      <c r="BG702" s="20"/>
      <c r="BH702" s="20"/>
      <c r="BI702" s="20"/>
      <c r="BJ702" s="20"/>
      <c r="BK702" s="20"/>
      <c r="BL702" s="20"/>
      <c r="BM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ht="14.25" customHeight="1">
      <c r="A703" s="30"/>
      <c r="B703" s="20"/>
      <c r="C703" s="20"/>
      <c r="D703" s="20"/>
      <c r="E703" s="20"/>
      <c r="F703" s="20"/>
      <c r="G703" s="20"/>
      <c r="H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1"/>
      <c r="U703" s="20"/>
      <c r="V703" s="20"/>
      <c r="W703" s="20"/>
      <c r="X703" s="20"/>
      <c r="Y703" s="20"/>
      <c r="Z703" s="20"/>
      <c r="AA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1"/>
      <c r="AN703" s="20"/>
      <c r="AO703" s="20"/>
      <c r="AP703" s="20"/>
      <c r="AQ703" s="20"/>
      <c r="AR703" s="20"/>
      <c r="AS703" s="20"/>
      <c r="AT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1"/>
      <c r="BG703" s="20"/>
      <c r="BH703" s="20"/>
      <c r="BI703" s="20"/>
      <c r="BJ703" s="20"/>
      <c r="BK703" s="20"/>
      <c r="BL703" s="20"/>
      <c r="BM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ht="14.25" customHeight="1">
      <c r="A704" s="30"/>
      <c r="B704" s="20"/>
      <c r="C704" s="20"/>
      <c r="D704" s="20"/>
      <c r="E704" s="20"/>
      <c r="F704" s="20"/>
      <c r="G704" s="20"/>
      <c r="H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1"/>
      <c r="U704" s="20"/>
      <c r="V704" s="20"/>
      <c r="W704" s="20"/>
      <c r="X704" s="20"/>
      <c r="Y704" s="20"/>
      <c r="Z704" s="20"/>
      <c r="AA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1"/>
      <c r="AN704" s="20"/>
      <c r="AO704" s="20"/>
      <c r="AP704" s="20"/>
      <c r="AQ704" s="20"/>
      <c r="AR704" s="20"/>
      <c r="AS704" s="20"/>
      <c r="AT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1"/>
      <c r="BG704" s="20"/>
      <c r="BH704" s="20"/>
      <c r="BI704" s="20"/>
      <c r="BJ704" s="20"/>
      <c r="BK704" s="20"/>
      <c r="BL704" s="20"/>
      <c r="BM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ht="14.25" customHeight="1">
      <c r="A705" s="30"/>
      <c r="B705" s="20"/>
      <c r="C705" s="20"/>
      <c r="D705" s="20"/>
      <c r="E705" s="20"/>
      <c r="F705" s="20"/>
      <c r="G705" s="20"/>
      <c r="H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1"/>
      <c r="U705" s="20"/>
      <c r="V705" s="20"/>
      <c r="W705" s="20"/>
      <c r="X705" s="20"/>
      <c r="Y705" s="20"/>
      <c r="Z705" s="20"/>
      <c r="AA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1"/>
      <c r="AN705" s="20"/>
      <c r="AO705" s="20"/>
      <c r="AP705" s="20"/>
      <c r="AQ705" s="20"/>
      <c r="AR705" s="20"/>
      <c r="AS705" s="20"/>
      <c r="AT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1"/>
      <c r="BG705" s="20"/>
      <c r="BH705" s="20"/>
      <c r="BI705" s="20"/>
      <c r="BJ705" s="20"/>
      <c r="BK705" s="20"/>
      <c r="BL705" s="20"/>
      <c r="BM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ht="14.25" customHeight="1">
      <c r="A706" s="30"/>
      <c r="B706" s="20"/>
      <c r="C706" s="20"/>
      <c r="D706" s="20"/>
      <c r="E706" s="20"/>
      <c r="F706" s="20"/>
      <c r="G706" s="20"/>
      <c r="H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1"/>
      <c r="U706" s="20"/>
      <c r="V706" s="20"/>
      <c r="W706" s="20"/>
      <c r="X706" s="20"/>
      <c r="Y706" s="20"/>
      <c r="Z706" s="20"/>
      <c r="AA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1"/>
      <c r="AN706" s="20"/>
      <c r="AO706" s="20"/>
      <c r="AP706" s="20"/>
      <c r="AQ706" s="20"/>
      <c r="AR706" s="20"/>
      <c r="AS706" s="20"/>
      <c r="AT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1"/>
      <c r="BG706" s="20"/>
      <c r="BH706" s="20"/>
      <c r="BI706" s="20"/>
      <c r="BJ706" s="20"/>
      <c r="BK706" s="20"/>
      <c r="BL706" s="20"/>
      <c r="BM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ht="14.25" customHeight="1">
      <c r="A707" s="30"/>
      <c r="B707" s="20"/>
      <c r="C707" s="20"/>
      <c r="D707" s="20"/>
      <c r="E707" s="20"/>
      <c r="F707" s="20"/>
      <c r="G707" s="20"/>
      <c r="H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1"/>
      <c r="U707" s="20"/>
      <c r="V707" s="20"/>
      <c r="W707" s="20"/>
      <c r="X707" s="20"/>
      <c r="Y707" s="20"/>
      <c r="Z707" s="20"/>
      <c r="AA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1"/>
      <c r="AN707" s="20"/>
      <c r="AO707" s="20"/>
      <c r="AP707" s="20"/>
      <c r="AQ707" s="20"/>
      <c r="AR707" s="20"/>
      <c r="AS707" s="20"/>
      <c r="AT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1"/>
      <c r="BG707" s="20"/>
      <c r="BH707" s="20"/>
      <c r="BI707" s="20"/>
      <c r="BJ707" s="20"/>
      <c r="BK707" s="20"/>
      <c r="BL707" s="20"/>
      <c r="BM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ht="14.25" customHeight="1">
      <c r="A708" s="30"/>
      <c r="B708" s="20"/>
      <c r="C708" s="20"/>
      <c r="D708" s="20"/>
      <c r="E708" s="20"/>
      <c r="F708" s="20"/>
      <c r="G708" s="20"/>
      <c r="H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1"/>
      <c r="U708" s="20"/>
      <c r="V708" s="20"/>
      <c r="W708" s="20"/>
      <c r="X708" s="20"/>
      <c r="Y708" s="20"/>
      <c r="Z708" s="20"/>
      <c r="AA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1"/>
      <c r="AN708" s="20"/>
      <c r="AO708" s="20"/>
      <c r="AP708" s="20"/>
      <c r="AQ708" s="20"/>
      <c r="AR708" s="20"/>
      <c r="AS708" s="20"/>
      <c r="AT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1"/>
      <c r="BG708" s="20"/>
      <c r="BH708" s="20"/>
      <c r="BI708" s="20"/>
      <c r="BJ708" s="20"/>
      <c r="BK708" s="20"/>
      <c r="BL708" s="20"/>
      <c r="BM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ht="14.25" customHeight="1">
      <c r="A709" s="30"/>
      <c r="B709" s="20"/>
      <c r="C709" s="20"/>
      <c r="D709" s="20"/>
      <c r="E709" s="20"/>
      <c r="F709" s="20"/>
      <c r="G709" s="20"/>
      <c r="H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1"/>
      <c r="U709" s="20"/>
      <c r="V709" s="20"/>
      <c r="W709" s="20"/>
      <c r="X709" s="20"/>
      <c r="Y709" s="20"/>
      <c r="Z709" s="20"/>
      <c r="AA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1"/>
      <c r="AN709" s="20"/>
      <c r="AO709" s="20"/>
      <c r="AP709" s="20"/>
      <c r="AQ709" s="20"/>
      <c r="AR709" s="20"/>
      <c r="AS709" s="20"/>
      <c r="AT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1"/>
      <c r="BG709" s="20"/>
      <c r="BH709" s="20"/>
      <c r="BI709" s="20"/>
      <c r="BJ709" s="20"/>
      <c r="BK709" s="20"/>
      <c r="BL709" s="20"/>
      <c r="BM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ht="14.25" customHeight="1">
      <c r="A710" s="30"/>
      <c r="B710" s="20"/>
      <c r="C710" s="20"/>
      <c r="D710" s="20"/>
      <c r="E710" s="20"/>
      <c r="F710" s="20"/>
      <c r="G710" s="20"/>
      <c r="H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1"/>
      <c r="U710" s="20"/>
      <c r="V710" s="20"/>
      <c r="W710" s="20"/>
      <c r="X710" s="20"/>
      <c r="Y710" s="20"/>
      <c r="Z710" s="20"/>
      <c r="AA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1"/>
      <c r="AN710" s="20"/>
      <c r="AO710" s="20"/>
      <c r="AP710" s="20"/>
      <c r="AQ710" s="20"/>
      <c r="AR710" s="20"/>
      <c r="AS710" s="20"/>
      <c r="AT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1"/>
      <c r="BG710" s="20"/>
      <c r="BH710" s="20"/>
      <c r="BI710" s="20"/>
      <c r="BJ710" s="20"/>
      <c r="BK710" s="20"/>
      <c r="BL710" s="20"/>
      <c r="BM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ht="14.25" customHeight="1">
      <c r="A711" s="30"/>
      <c r="B711" s="20"/>
      <c r="C711" s="20"/>
      <c r="D711" s="20"/>
      <c r="E711" s="20"/>
      <c r="F711" s="20"/>
      <c r="G711" s="20"/>
      <c r="H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1"/>
      <c r="U711" s="20"/>
      <c r="V711" s="20"/>
      <c r="W711" s="20"/>
      <c r="X711" s="20"/>
      <c r="Y711" s="20"/>
      <c r="Z711" s="20"/>
      <c r="AA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1"/>
      <c r="AN711" s="20"/>
      <c r="AO711" s="20"/>
      <c r="AP711" s="20"/>
      <c r="AQ711" s="20"/>
      <c r="AR711" s="20"/>
      <c r="AS711" s="20"/>
      <c r="AT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1"/>
      <c r="BG711" s="20"/>
      <c r="BH711" s="20"/>
      <c r="BI711" s="20"/>
      <c r="BJ711" s="20"/>
      <c r="BK711" s="20"/>
      <c r="BL711" s="20"/>
      <c r="BM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ht="14.25" customHeight="1">
      <c r="A712" s="30"/>
      <c r="B712" s="20"/>
      <c r="C712" s="20"/>
      <c r="D712" s="20"/>
      <c r="E712" s="20"/>
      <c r="F712" s="20"/>
      <c r="G712" s="20"/>
      <c r="H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1"/>
      <c r="U712" s="20"/>
      <c r="V712" s="20"/>
      <c r="W712" s="20"/>
      <c r="X712" s="20"/>
      <c r="Y712" s="20"/>
      <c r="Z712" s="20"/>
      <c r="AA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1"/>
      <c r="AN712" s="20"/>
      <c r="AO712" s="20"/>
      <c r="AP712" s="20"/>
      <c r="AQ712" s="20"/>
      <c r="AR712" s="20"/>
      <c r="AS712" s="20"/>
      <c r="AT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1"/>
      <c r="BG712" s="20"/>
      <c r="BH712" s="20"/>
      <c r="BI712" s="20"/>
      <c r="BJ712" s="20"/>
      <c r="BK712" s="20"/>
      <c r="BL712" s="20"/>
      <c r="BM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ht="14.25" customHeight="1">
      <c r="A713" s="30"/>
      <c r="B713" s="20"/>
      <c r="C713" s="20"/>
      <c r="D713" s="20"/>
      <c r="E713" s="20"/>
      <c r="F713" s="20"/>
      <c r="G713" s="20"/>
      <c r="H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1"/>
      <c r="U713" s="20"/>
      <c r="V713" s="20"/>
      <c r="W713" s="20"/>
      <c r="X713" s="20"/>
      <c r="Y713" s="20"/>
      <c r="Z713" s="20"/>
      <c r="AA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1"/>
      <c r="AN713" s="20"/>
      <c r="AO713" s="20"/>
      <c r="AP713" s="20"/>
      <c r="AQ713" s="20"/>
      <c r="AR713" s="20"/>
      <c r="AS713" s="20"/>
      <c r="AT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1"/>
      <c r="BG713" s="20"/>
      <c r="BH713" s="20"/>
      <c r="BI713" s="20"/>
      <c r="BJ713" s="20"/>
      <c r="BK713" s="20"/>
      <c r="BL713" s="20"/>
      <c r="BM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ht="14.25" customHeight="1">
      <c r="A714" s="30"/>
      <c r="B714" s="20"/>
      <c r="C714" s="20"/>
      <c r="D714" s="20"/>
      <c r="E714" s="20"/>
      <c r="F714" s="20"/>
      <c r="G714" s="20"/>
      <c r="H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1"/>
      <c r="U714" s="20"/>
      <c r="V714" s="20"/>
      <c r="W714" s="20"/>
      <c r="X714" s="20"/>
      <c r="Y714" s="20"/>
      <c r="Z714" s="20"/>
      <c r="AA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1"/>
      <c r="AN714" s="20"/>
      <c r="AO714" s="20"/>
      <c r="AP714" s="20"/>
      <c r="AQ714" s="20"/>
      <c r="AR714" s="20"/>
      <c r="AS714" s="20"/>
      <c r="AT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1"/>
      <c r="BG714" s="20"/>
      <c r="BH714" s="20"/>
      <c r="BI714" s="20"/>
      <c r="BJ714" s="20"/>
      <c r="BK714" s="20"/>
      <c r="BL714" s="20"/>
      <c r="BM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ht="14.25" customHeight="1">
      <c r="A715" s="30"/>
      <c r="B715" s="20"/>
      <c r="C715" s="20"/>
      <c r="D715" s="20"/>
      <c r="E715" s="20"/>
      <c r="F715" s="20"/>
      <c r="G715" s="20"/>
      <c r="H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1"/>
      <c r="U715" s="20"/>
      <c r="V715" s="20"/>
      <c r="W715" s="20"/>
      <c r="X715" s="20"/>
      <c r="Y715" s="20"/>
      <c r="Z715" s="20"/>
      <c r="AA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1"/>
      <c r="AN715" s="20"/>
      <c r="AO715" s="20"/>
      <c r="AP715" s="20"/>
      <c r="AQ715" s="20"/>
      <c r="AR715" s="20"/>
      <c r="AS715" s="20"/>
      <c r="AT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1"/>
      <c r="BG715" s="20"/>
      <c r="BH715" s="20"/>
      <c r="BI715" s="20"/>
      <c r="BJ715" s="20"/>
      <c r="BK715" s="20"/>
      <c r="BL715" s="20"/>
      <c r="BM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ht="14.25" customHeight="1">
      <c r="A716" s="30"/>
      <c r="B716" s="20"/>
      <c r="C716" s="20"/>
      <c r="D716" s="20"/>
      <c r="E716" s="20"/>
      <c r="F716" s="20"/>
      <c r="G716" s="20"/>
      <c r="H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1"/>
      <c r="U716" s="20"/>
      <c r="V716" s="20"/>
      <c r="W716" s="20"/>
      <c r="X716" s="20"/>
      <c r="Y716" s="20"/>
      <c r="Z716" s="20"/>
      <c r="AA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1"/>
      <c r="AN716" s="20"/>
      <c r="AO716" s="20"/>
      <c r="AP716" s="20"/>
      <c r="AQ716" s="20"/>
      <c r="AR716" s="20"/>
      <c r="AS716" s="20"/>
      <c r="AT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1"/>
      <c r="BG716" s="20"/>
      <c r="BH716" s="20"/>
      <c r="BI716" s="20"/>
      <c r="BJ716" s="20"/>
      <c r="BK716" s="20"/>
      <c r="BL716" s="20"/>
      <c r="BM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ht="14.25" customHeight="1">
      <c r="A717" s="30"/>
      <c r="B717" s="20"/>
      <c r="C717" s="20"/>
      <c r="D717" s="20"/>
      <c r="E717" s="20"/>
      <c r="F717" s="20"/>
      <c r="G717" s="20"/>
      <c r="H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1"/>
      <c r="U717" s="20"/>
      <c r="V717" s="20"/>
      <c r="W717" s="20"/>
      <c r="X717" s="20"/>
      <c r="Y717" s="20"/>
      <c r="Z717" s="20"/>
      <c r="AA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1"/>
      <c r="AN717" s="20"/>
      <c r="AO717" s="20"/>
      <c r="AP717" s="20"/>
      <c r="AQ717" s="20"/>
      <c r="AR717" s="20"/>
      <c r="AS717" s="20"/>
      <c r="AT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1"/>
      <c r="BG717" s="20"/>
      <c r="BH717" s="20"/>
      <c r="BI717" s="20"/>
      <c r="BJ717" s="20"/>
      <c r="BK717" s="20"/>
      <c r="BL717" s="20"/>
      <c r="BM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ht="14.25" customHeight="1">
      <c r="A718" s="30"/>
      <c r="B718" s="20"/>
      <c r="C718" s="20"/>
      <c r="D718" s="20"/>
      <c r="E718" s="20"/>
      <c r="F718" s="20"/>
      <c r="G718" s="20"/>
      <c r="H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1"/>
      <c r="U718" s="20"/>
      <c r="V718" s="20"/>
      <c r="W718" s="20"/>
      <c r="X718" s="20"/>
      <c r="Y718" s="20"/>
      <c r="Z718" s="20"/>
      <c r="AA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1"/>
      <c r="AN718" s="20"/>
      <c r="AO718" s="20"/>
      <c r="AP718" s="20"/>
      <c r="AQ718" s="20"/>
      <c r="AR718" s="20"/>
      <c r="AS718" s="20"/>
      <c r="AT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1"/>
      <c r="BG718" s="20"/>
      <c r="BH718" s="20"/>
      <c r="BI718" s="20"/>
      <c r="BJ718" s="20"/>
      <c r="BK718" s="20"/>
      <c r="BL718" s="20"/>
      <c r="BM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ht="14.25" customHeight="1">
      <c r="A719" s="30"/>
      <c r="B719" s="20"/>
      <c r="C719" s="20"/>
      <c r="D719" s="20"/>
      <c r="E719" s="20"/>
      <c r="F719" s="20"/>
      <c r="G719" s="20"/>
      <c r="H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1"/>
      <c r="U719" s="20"/>
      <c r="V719" s="20"/>
      <c r="W719" s="20"/>
      <c r="X719" s="20"/>
      <c r="Y719" s="20"/>
      <c r="Z719" s="20"/>
      <c r="AA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1"/>
      <c r="AN719" s="20"/>
      <c r="AO719" s="20"/>
      <c r="AP719" s="20"/>
      <c r="AQ719" s="20"/>
      <c r="AR719" s="20"/>
      <c r="AS719" s="20"/>
      <c r="AT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1"/>
      <c r="BG719" s="20"/>
      <c r="BH719" s="20"/>
      <c r="BI719" s="20"/>
      <c r="BJ719" s="20"/>
      <c r="BK719" s="20"/>
      <c r="BL719" s="20"/>
      <c r="BM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ht="14.25" customHeight="1">
      <c r="A720" s="30"/>
      <c r="B720" s="20"/>
      <c r="C720" s="20"/>
      <c r="D720" s="20"/>
      <c r="E720" s="20"/>
      <c r="F720" s="20"/>
      <c r="G720" s="20"/>
      <c r="H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1"/>
      <c r="U720" s="20"/>
      <c r="V720" s="20"/>
      <c r="W720" s="20"/>
      <c r="X720" s="20"/>
      <c r="Y720" s="20"/>
      <c r="Z720" s="20"/>
      <c r="AA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1"/>
      <c r="AN720" s="20"/>
      <c r="AO720" s="20"/>
      <c r="AP720" s="20"/>
      <c r="AQ720" s="20"/>
      <c r="AR720" s="20"/>
      <c r="AS720" s="20"/>
      <c r="AT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1"/>
      <c r="BG720" s="20"/>
      <c r="BH720" s="20"/>
      <c r="BI720" s="20"/>
      <c r="BJ720" s="20"/>
      <c r="BK720" s="20"/>
      <c r="BL720" s="20"/>
      <c r="BM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ht="14.25" customHeight="1">
      <c r="A721" s="30"/>
      <c r="B721" s="20"/>
      <c r="C721" s="20"/>
      <c r="D721" s="20"/>
      <c r="E721" s="20"/>
      <c r="F721" s="20"/>
      <c r="G721" s="20"/>
      <c r="H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1"/>
      <c r="U721" s="20"/>
      <c r="V721" s="20"/>
      <c r="W721" s="20"/>
      <c r="X721" s="20"/>
      <c r="Y721" s="20"/>
      <c r="Z721" s="20"/>
      <c r="AA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1"/>
      <c r="AN721" s="20"/>
      <c r="AO721" s="20"/>
      <c r="AP721" s="20"/>
      <c r="AQ721" s="20"/>
      <c r="AR721" s="20"/>
      <c r="AS721" s="20"/>
      <c r="AT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1"/>
      <c r="BG721" s="20"/>
      <c r="BH721" s="20"/>
      <c r="BI721" s="20"/>
      <c r="BJ721" s="20"/>
      <c r="BK721" s="20"/>
      <c r="BL721" s="20"/>
      <c r="BM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ht="14.25" customHeight="1">
      <c r="A722" s="30"/>
      <c r="B722" s="20"/>
      <c r="C722" s="20"/>
      <c r="D722" s="20"/>
      <c r="E722" s="20"/>
      <c r="F722" s="20"/>
      <c r="G722" s="20"/>
      <c r="H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1"/>
      <c r="U722" s="20"/>
      <c r="V722" s="20"/>
      <c r="W722" s="20"/>
      <c r="X722" s="20"/>
      <c r="Y722" s="20"/>
      <c r="Z722" s="20"/>
      <c r="AA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1"/>
      <c r="AN722" s="20"/>
      <c r="AO722" s="20"/>
      <c r="AP722" s="20"/>
      <c r="AQ722" s="20"/>
      <c r="AR722" s="20"/>
      <c r="AS722" s="20"/>
      <c r="AT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1"/>
      <c r="BG722" s="20"/>
      <c r="BH722" s="20"/>
      <c r="BI722" s="20"/>
      <c r="BJ722" s="20"/>
      <c r="BK722" s="20"/>
      <c r="BL722" s="20"/>
      <c r="BM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ht="14.25" customHeight="1">
      <c r="A723" s="30"/>
      <c r="B723" s="20"/>
      <c r="C723" s="20"/>
      <c r="D723" s="20"/>
      <c r="E723" s="20"/>
      <c r="F723" s="20"/>
      <c r="G723" s="20"/>
      <c r="H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1"/>
      <c r="U723" s="20"/>
      <c r="V723" s="20"/>
      <c r="W723" s="20"/>
      <c r="X723" s="20"/>
      <c r="Y723" s="20"/>
      <c r="Z723" s="20"/>
      <c r="AA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1"/>
      <c r="AN723" s="20"/>
      <c r="AO723" s="20"/>
      <c r="AP723" s="20"/>
      <c r="AQ723" s="20"/>
      <c r="AR723" s="20"/>
      <c r="AS723" s="20"/>
      <c r="AT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1"/>
      <c r="BG723" s="20"/>
      <c r="BH723" s="20"/>
      <c r="BI723" s="20"/>
      <c r="BJ723" s="20"/>
      <c r="BK723" s="20"/>
      <c r="BL723" s="20"/>
      <c r="BM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ht="14.25" customHeight="1">
      <c r="A724" s="30"/>
      <c r="B724" s="20"/>
      <c r="C724" s="20"/>
      <c r="D724" s="20"/>
      <c r="E724" s="20"/>
      <c r="F724" s="20"/>
      <c r="G724" s="20"/>
      <c r="H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1"/>
      <c r="U724" s="20"/>
      <c r="V724" s="20"/>
      <c r="W724" s="20"/>
      <c r="X724" s="20"/>
      <c r="Y724" s="20"/>
      <c r="Z724" s="20"/>
      <c r="AA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1"/>
      <c r="AN724" s="20"/>
      <c r="AO724" s="20"/>
      <c r="AP724" s="20"/>
      <c r="AQ724" s="20"/>
      <c r="AR724" s="20"/>
      <c r="AS724" s="20"/>
      <c r="AT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1"/>
      <c r="BG724" s="20"/>
      <c r="BH724" s="20"/>
      <c r="BI724" s="20"/>
      <c r="BJ724" s="20"/>
      <c r="BK724" s="20"/>
      <c r="BL724" s="20"/>
      <c r="BM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ht="14.25" customHeight="1">
      <c r="A725" s="30"/>
      <c r="B725" s="20"/>
      <c r="C725" s="20"/>
      <c r="D725" s="20"/>
      <c r="E725" s="20"/>
      <c r="F725" s="20"/>
      <c r="G725" s="20"/>
      <c r="H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1"/>
      <c r="U725" s="20"/>
      <c r="V725" s="20"/>
      <c r="W725" s="20"/>
      <c r="X725" s="20"/>
      <c r="Y725" s="20"/>
      <c r="Z725" s="20"/>
      <c r="AA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1"/>
      <c r="AN725" s="20"/>
      <c r="AO725" s="20"/>
      <c r="AP725" s="20"/>
      <c r="AQ725" s="20"/>
      <c r="AR725" s="20"/>
      <c r="AS725" s="20"/>
      <c r="AT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1"/>
      <c r="BG725" s="20"/>
      <c r="BH725" s="20"/>
      <c r="BI725" s="20"/>
      <c r="BJ725" s="20"/>
      <c r="BK725" s="20"/>
      <c r="BL725" s="20"/>
      <c r="BM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ht="14.25" customHeight="1">
      <c r="A726" s="30"/>
      <c r="B726" s="20"/>
      <c r="C726" s="20"/>
      <c r="D726" s="20"/>
      <c r="E726" s="20"/>
      <c r="F726" s="20"/>
      <c r="G726" s="20"/>
      <c r="H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1"/>
      <c r="U726" s="20"/>
      <c r="V726" s="20"/>
      <c r="W726" s="20"/>
      <c r="X726" s="20"/>
      <c r="Y726" s="20"/>
      <c r="Z726" s="20"/>
      <c r="AA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1"/>
      <c r="AN726" s="20"/>
      <c r="AO726" s="20"/>
      <c r="AP726" s="20"/>
      <c r="AQ726" s="20"/>
      <c r="AR726" s="20"/>
      <c r="AS726" s="20"/>
      <c r="AT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1"/>
      <c r="BG726" s="20"/>
      <c r="BH726" s="20"/>
      <c r="BI726" s="20"/>
      <c r="BJ726" s="20"/>
      <c r="BK726" s="20"/>
      <c r="BL726" s="20"/>
      <c r="BM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ht="14.25" customHeight="1">
      <c r="A727" s="30"/>
      <c r="B727" s="20"/>
      <c r="C727" s="20"/>
      <c r="D727" s="20"/>
      <c r="E727" s="20"/>
      <c r="F727" s="20"/>
      <c r="G727" s="20"/>
      <c r="H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1"/>
      <c r="U727" s="20"/>
      <c r="V727" s="20"/>
      <c r="W727" s="20"/>
      <c r="X727" s="20"/>
      <c r="Y727" s="20"/>
      <c r="Z727" s="20"/>
      <c r="AA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1"/>
      <c r="AN727" s="20"/>
      <c r="AO727" s="20"/>
      <c r="AP727" s="20"/>
      <c r="AQ727" s="20"/>
      <c r="AR727" s="20"/>
      <c r="AS727" s="20"/>
      <c r="AT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1"/>
      <c r="BG727" s="20"/>
      <c r="BH727" s="20"/>
      <c r="BI727" s="20"/>
      <c r="BJ727" s="20"/>
      <c r="BK727" s="20"/>
      <c r="BL727" s="20"/>
      <c r="BM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ht="14.25" customHeight="1">
      <c r="A728" s="30"/>
      <c r="B728" s="20"/>
      <c r="C728" s="20"/>
      <c r="D728" s="20"/>
      <c r="E728" s="20"/>
      <c r="F728" s="20"/>
      <c r="G728" s="20"/>
      <c r="H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1"/>
      <c r="U728" s="20"/>
      <c r="V728" s="20"/>
      <c r="W728" s="20"/>
      <c r="X728" s="20"/>
      <c r="Y728" s="20"/>
      <c r="Z728" s="20"/>
      <c r="AA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1"/>
      <c r="AN728" s="20"/>
      <c r="AO728" s="20"/>
      <c r="AP728" s="20"/>
      <c r="AQ728" s="20"/>
      <c r="AR728" s="20"/>
      <c r="AS728" s="20"/>
      <c r="AT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1"/>
      <c r="BG728" s="20"/>
      <c r="BH728" s="20"/>
      <c r="BI728" s="20"/>
      <c r="BJ728" s="20"/>
      <c r="BK728" s="20"/>
      <c r="BL728" s="20"/>
      <c r="BM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ht="14.25" customHeight="1">
      <c r="A729" s="30"/>
      <c r="B729" s="20"/>
      <c r="C729" s="20"/>
      <c r="D729" s="20"/>
      <c r="E729" s="20"/>
      <c r="F729" s="20"/>
      <c r="G729" s="20"/>
      <c r="H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1"/>
      <c r="U729" s="20"/>
      <c r="V729" s="20"/>
      <c r="W729" s="20"/>
      <c r="X729" s="20"/>
      <c r="Y729" s="20"/>
      <c r="Z729" s="20"/>
      <c r="AA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1"/>
      <c r="AN729" s="20"/>
      <c r="AO729" s="20"/>
      <c r="AP729" s="20"/>
      <c r="AQ729" s="20"/>
      <c r="AR729" s="20"/>
      <c r="AS729" s="20"/>
      <c r="AT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1"/>
      <c r="BG729" s="20"/>
      <c r="BH729" s="20"/>
      <c r="BI729" s="20"/>
      <c r="BJ729" s="20"/>
      <c r="BK729" s="20"/>
      <c r="BL729" s="20"/>
      <c r="BM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ht="14.25" customHeight="1">
      <c r="A730" s="30"/>
      <c r="B730" s="20"/>
      <c r="C730" s="20"/>
      <c r="D730" s="20"/>
      <c r="E730" s="20"/>
      <c r="F730" s="20"/>
      <c r="G730" s="20"/>
      <c r="H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1"/>
      <c r="U730" s="20"/>
      <c r="V730" s="20"/>
      <c r="W730" s="20"/>
      <c r="X730" s="20"/>
      <c r="Y730" s="20"/>
      <c r="Z730" s="20"/>
      <c r="AA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1"/>
      <c r="AN730" s="20"/>
      <c r="AO730" s="20"/>
      <c r="AP730" s="20"/>
      <c r="AQ730" s="20"/>
      <c r="AR730" s="20"/>
      <c r="AS730" s="20"/>
      <c r="AT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1"/>
      <c r="BG730" s="20"/>
      <c r="BH730" s="20"/>
      <c r="BI730" s="20"/>
      <c r="BJ730" s="20"/>
      <c r="BK730" s="20"/>
      <c r="BL730" s="20"/>
      <c r="BM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ht="14.25" customHeight="1">
      <c r="A731" s="30"/>
      <c r="B731" s="20"/>
      <c r="C731" s="20"/>
      <c r="D731" s="20"/>
      <c r="E731" s="20"/>
      <c r="F731" s="20"/>
      <c r="G731" s="20"/>
      <c r="H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1"/>
      <c r="U731" s="20"/>
      <c r="V731" s="20"/>
      <c r="W731" s="20"/>
      <c r="X731" s="20"/>
      <c r="Y731" s="20"/>
      <c r="Z731" s="20"/>
      <c r="AA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1"/>
      <c r="AN731" s="20"/>
      <c r="AO731" s="20"/>
      <c r="AP731" s="20"/>
      <c r="AQ731" s="20"/>
      <c r="AR731" s="20"/>
      <c r="AS731" s="20"/>
      <c r="AT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1"/>
      <c r="BG731" s="20"/>
      <c r="BH731" s="20"/>
      <c r="BI731" s="20"/>
      <c r="BJ731" s="20"/>
      <c r="BK731" s="20"/>
      <c r="BL731" s="20"/>
      <c r="BM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ht="14.25" customHeight="1">
      <c r="A732" s="30"/>
      <c r="B732" s="20"/>
      <c r="C732" s="20"/>
      <c r="D732" s="20"/>
      <c r="E732" s="20"/>
      <c r="F732" s="20"/>
      <c r="G732" s="20"/>
      <c r="H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1"/>
      <c r="U732" s="20"/>
      <c r="V732" s="20"/>
      <c r="W732" s="20"/>
      <c r="X732" s="20"/>
      <c r="Y732" s="20"/>
      <c r="Z732" s="20"/>
      <c r="AA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1"/>
      <c r="AN732" s="20"/>
      <c r="AO732" s="20"/>
      <c r="AP732" s="20"/>
      <c r="AQ732" s="20"/>
      <c r="AR732" s="20"/>
      <c r="AS732" s="20"/>
      <c r="AT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1"/>
      <c r="BG732" s="20"/>
      <c r="BH732" s="20"/>
      <c r="BI732" s="20"/>
      <c r="BJ732" s="20"/>
      <c r="BK732" s="20"/>
      <c r="BL732" s="20"/>
      <c r="BM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ht="14.25" customHeight="1">
      <c r="A733" s="30"/>
      <c r="B733" s="20"/>
      <c r="C733" s="20"/>
      <c r="D733" s="20"/>
      <c r="E733" s="20"/>
      <c r="F733" s="20"/>
      <c r="G733" s="20"/>
      <c r="H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1"/>
      <c r="U733" s="20"/>
      <c r="V733" s="20"/>
      <c r="W733" s="20"/>
      <c r="X733" s="20"/>
      <c r="Y733" s="20"/>
      <c r="Z733" s="20"/>
      <c r="AA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1"/>
      <c r="AN733" s="20"/>
      <c r="AO733" s="20"/>
      <c r="AP733" s="20"/>
      <c r="AQ733" s="20"/>
      <c r="AR733" s="20"/>
      <c r="AS733" s="20"/>
      <c r="AT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1"/>
      <c r="BG733" s="20"/>
      <c r="BH733" s="20"/>
      <c r="BI733" s="20"/>
      <c r="BJ733" s="20"/>
      <c r="BK733" s="20"/>
      <c r="BL733" s="20"/>
      <c r="BM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ht="14.25" customHeight="1">
      <c r="A734" s="30"/>
      <c r="B734" s="20"/>
      <c r="C734" s="20"/>
      <c r="D734" s="20"/>
      <c r="E734" s="20"/>
      <c r="F734" s="20"/>
      <c r="G734" s="20"/>
      <c r="H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1"/>
      <c r="U734" s="20"/>
      <c r="V734" s="20"/>
      <c r="W734" s="20"/>
      <c r="X734" s="20"/>
      <c r="Y734" s="20"/>
      <c r="Z734" s="20"/>
      <c r="AA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1"/>
      <c r="AN734" s="20"/>
      <c r="AO734" s="20"/>
      <c r="AP734" s="20"/>
      <c r="AQ734" s="20"/>
      <c r="AR734" s="20"/>
      <c r="AS734" s="20"/>
      <c r="AT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1"/>
      <c r="BG734" s="20"/>
      <c r="BH734" s="20"/>
      <c r="BI734" s="20"/>
      <c r="BJ734" s="20"/>
      <c r="BK734" s="20"/>
      <c r="BL734" s="20"/>
      <c r="BM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ht="14.25" customHeight="1">
      <c r="A735" s="30"/>
      <c r="B735" s="20"/>
      <c r="C735" s="20"/>
      <c r="D735" s="20"/>
      <c r="E735" s="20"/>
      <c r="F735" s="20"/>
      <c r="G735" s="20"/>
      <c r="H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1"/>
      <c r="U735" s="20"/>
      <c r="V735" s="20"/>
      <c r="W735" s="20"/>
      <c r="X735" s="20"/>
      <c r="Y735" s="20"/>
      <c r="Z735" s="20"/>
      <c r="AA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1"/>
      <c r="AN735" s="20"/>
      <c r="AO735" s="20"/>
      <c r="AP735" s="20"/>
      <c r="AQ735" s="20"/>
      <c r="AR735" s="20"/>
      <c r="AS735" s="20"/>
      <c r="AT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1"/>
      <c r="BG735" s="20"/>
      <c r="BH735" s="20"/>
      <c r="BI735" s="20"/>
      <c r="BJ735" s="20"/>
      <c r="BK735" s="20"/>
      <c r="BL735" s="20"/>
      <c r="BM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ht="14.25" customHeight="1">
      <c r="A736" s="30"/>
      <c r="B736" s="20"/>
      <c r="C736" s="20"/>
      <c r="D736" s="20"/>
      <c r="E736" s="20"/>
      <c r="F736" s="20"/>
      <c r="G736" s="20"/>
      <c r="H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1"/>
      <c r="U736" s="20"/>
      <c r="V736" s="20"/>
      <c r="W736" s="20"/>
      <c r="X736" s="20"/>
      <c r="Y736" s="20"/>
      <c r="Z736" s="20"/>
      <c r="AA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1"/>
      <c r="AN736" s="20"/>
      <c r="AO736" s="20"/>
      <c r="AP736" s="20"/>
      <c r="AQ736" s="20"/>
      <c r="AR736" s="20"/>
      <c r="AS736" s="20"/>
      <c r="AT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1"/>
      <c r="BG736" s="20"/>
      <c r="BH736" s="20"/>
      <c r="BI736" s="20"/>
      <c r="BJ736" s="20"/>
      <c r="BK736" s="20"/>
      <c r="BL736" s="20"/>
      <c r="BM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ht="14.25" customHeight="1">
      <c r="A737" s="30"/>
      <c r="B737" s="20"/>
      <c r="C737" s="20"/>
      <c r="D737" s="20"/>
      <c r="E737" s="20"/>
      <c r="F737" s="20"/>
      <c r="G737" s="20"/>
      <c r="H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1"/>
      <c r="U737" s="20"/>
      <c r="V737" s="20"/>
      <c r="W737" s="20"/>
      <c r="X737" s="20"/>
      <c r="Y737" s="20"/>
      <c r="Z737" s="20"/>
      <c r="AA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1"/>
      <c r="AN737" s="20"/>
      <c r="AO737" s="20"/>
      <c r="AP737" s="20"/>
      <c r="AQ737" s="20"/>
      <c r="AR737" s="20"/>
      <c r="AS737" s="20"/>
      <c r="AT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1"/>
      <c r="BG737" s="20"/>
      <c r="BH737" s="20"/>
      <c r="BI737" s="20"/>
      <c r="BJ737" s="20"/>
      <c r="BK737" s="20"/>
      <c r="BL737" s="20"/>
      <c r="BM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ht="14.25" customHeight="1">
      <c r="A738" s="30"/>
      <c r="B738" s="20"/>
      <c r="C738" s="20"/>
      <c r="D738" s="20"/>
      <c r="E738" s="20"/>
      <c r="F738" s="20"/>
      <c r="G738" s="20"/>
      <c r="H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1"/>
      <c r="U738" s="20"/>
      <c r="V738" s="20"/>
      <c r="W738" s="20"/>
      <c r="X738" s="20"/>
      <c r="Y738" s="20"/>
      <c r="Z738" s="20"/>
      <c r="AA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1"/>
      <c r="AN738" s="20"/>
      <c r="AO738" s="20"/>
      <c r="AP738" s="20"/>
      <c r="AQ738" s="20"/>
      <c r="AR738" s="20"/>
      <c r="AS738" s="20"/>
      <c r="AT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1"/>
      <c r="BG738" s="20"/>
      <c r="BH738" s="20"/>
      <c r="BI738" s="20"/>
      <c r="BJ738" s="20"/>
      <c r="BK738" s="20"/>
      <c r="BL738" s="20"/>
      <c r="BM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ht="14.25" customHeight="1">
      <c r="A739" s="30"/>
      <c r="B739" s="20"/>
      <c r="C739" s="20"/>
      <c r="D739" s="20"/>
      <c r="E739" s="20"/>
      <c r="F739" s="20"/>
      <c r="G739" s="20"/>
      <c r="H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1"/>
      <c r="U739" s="20"/>
      <c r="V739" s="20"/>
      <c r="W739" s="20"/>
      <c r="X739" s="20"/>
      <c r="Y739" s="20"/>
      <c r="Z739" s="20"/>
      <c r="AA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1"/>
      <c r="AN739" s="20"/>
      <c r="AO739" s="20"/>
      <c r="AP739" s="20"/>
      <c r="AQ739" s="20"/>
      <c r="AR739" s="20"/>
      <c r="AS739" s="20"/>
      <c r="AT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1"/>
      <c r="BG739" s="20"/>
      <c r="BH739" s="20"/>
      <c r="BI739" s="20"/>
      <c r="BJ739" s="20"/>
      <c r="BK739" s="20"/>
      <c r="BL739" s="20"/>
      <c r="BM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ht="14.25" customHeight="1">
      <c r="A740" s="30"/>
      <c r="B740" s="20"/>
      <c r="C740" s="20"/>
      <c r="D740" s="20"/>
      <c r="E740" s="20"/>
      <c r="F740" s="20"/>
      <c r="G740" s="20"/>
      <c r="H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1"/>
      <c r="U740" s="20"/>
      <c r="V740" s="20"/>
      <c r="W740" s="20"/>
      <c r="X740" s="20"/>
      <c r="Y740" s="20"/>
      <c r="Z740" s="20"/>
      <c r="AA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1"/>
      <c r="AN740" s="20"/>
      <c r="AO740" s="20"/>
      <c r="AP740" s="20"/>
      <c r="AQ740" s="20"/>
      <c r="AR740" s="20"/>
      <c r="AS740" s="20"/>
      <c r="AT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1"/>
      <c r="BG740" s="20"/>
      <c r="BH740" s="20"/>
      <c r="BI740" s="20"/>
      <c r="BJ740" s="20"/>
      <c r="BK740" s="20"/>
      <c r="BL740" s="20"/>
      <c r="BM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ht="14.25" customHeight="1">
      <c r="A741" s="30"/>
      <c r="B741" s="20"/>
      <c r="C741" s="20"/>
      <c r="D741" s="20"/>
      <c r="E741" s="20"/>
      <c r="F741" s="20"/>
      <c r="G741" s="20"/>
      <c r="H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1"/>
      <c r="U741" s="20"/>
      <c r="V741" s="20"/>
      <c r="W741" s="20"/>
      <c r="X741" s="20"/>
      <c r="Y741" s="20"/>
      <c r="Z741" s="20"/>
      <c r="AA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1"/>
      <c r="AN741" s="20"/>
      <c r="AO741" s="20"/>
      <c r="AP741" s="20"/>
      <c r="AQ741" s="20"/>
      <c r="AR741" s="20"/>
      <c r="AS741" s="20"/>
      <c r="AT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1"/>
      <c r="BG741" s="20"/>
      <c r="BH741" s="20"/>
      <c r="BI741" s="20"/>
      <c r="BJ741" s="20"/>
      <c r="BK741" s="20"/>
      <c r="BL741" s="20"/>
      <c r="BM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ht="14.25" customHeight="1">
      <c r="A742" s="30"/>
      <c r="B742" s="20"/>
      <c r="C742" s="20"/>
      <c r="D742" s="20"/>
      <c r="E742" s="20"/>
      <c r="F742" s="20"/>
      <c r="G742" s="20"/>
      <c r="H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1"/>
      <c r="U742" s="20"/>
      <c r="V742" s="20"/>
      <c r="W742" s="20"/>
      <c r="X742" s="20"/>
      <c r="Y742" s="20"/>
      <c r="Z742" s="20"/>
      <c r="AA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1"/>
      <c r="AN742" s="20"/>
      <c r="AO742" s="20"/>
      <c r="AP742" s="20"/>
      <c r="AQ742" s="20"/>
      <c r="AR742" s="20"/>
      <c r="AS742" s="20"/>
      <c r="AT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1"/>
      <c r="BG742" s="20"/>
      <c r="BH742" s="20"/>
      <c r="BI742" s="20"/>
      <c r="BJ742" s="20"/>
      <c r="BK742" s="20"/>
      <c r="BL742" s="20"/>
      <c r="BM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ht="14.25" customHeight="1">
      <c r="A743" s="30"/>
      <c r="B743" s="20"/>
      <c r="C743" s="20"/>
      <c r="D743" s="20"/>
      <c r="E743" s="20"/>
      <c r="F743" s="20"/>
      <c r="G743" s="20"/>
      <c r="H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1"/>
      <c r="U743" s="20"/>
      <c r="V743" s="20"/>
      <c r="W743" s="20"/>
      <c r="X743" s="20"/>
      <c r="Y743" s="20"/>
      <c r="Z743" s="20"/>
      <c r="AA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1"/>
      <c r="AN743" s="20"/>
      <c r="AO743" s="20"/>
      <c r="AP743" s="20"/>
      <c r="AQ743" s="20"/>
      <c r="AR743" s="20"/>
      <c r="AS743" s="20"/>
      <c r="AT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1"/>
      <c r="BG743" s="20"/>
      <c r="BH743" s="20"/>
      <c r="BI743" s="20"/>
      <c r="BJ743" s="20"/>
      <c r="BK743" s="20"/>
      <c r="BL743" s="20"/>
      <c r="BM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ht="14.25" customHeight="1">
      <c r="A744" s="30"/>
      <c r="B744" s="20"/>
      <c r="C744" s="20"/>
      <c r="D744" s="20"/>
      <c r="E744" s="20"/>
      <c r="F744" s="20"/>
      <c r="G744" s="20"/>
      <c r="H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1"/>
      <c r="U744" s="20"/>
      <c r="V744" s="20"/>
      <c r="W744" s="20"/>
      <c r="X744" s="20"/>
      <c r="Y744" s="20"/>
      <c r="Z744" s="20"/>
      <c r="AA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1"/>
      <c r="AN744" s="20"/>
      <c r="AO744" s="20"/>
      <c r="AP744" s="20"/>
      <c r="AQ744" s="20"/>
      <c r="AR744" s="20"/>
      <c r="AS744" s="20"/>
      <c r="AT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1"/>
      <c r="BG744" s="20"/>
      <c r="BH744" s="20"/>
      <c r="BI744" s="20"/>
      <c r="BJ744" s="20"/>
      <c r="BK744" s="20"/>
      <c r="BL744" s="20"/>
      <c r="BM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ht="14.25" customHeight="1">
      <c r="A745" s="30"/>
      <c r="B745" s="20"/>
      <c r="C745" s="20"/>
      <c r="D745" s="20"/>
      <c r="E745" s="20"/>
      <c r="F745" s="20"/>
      <c r="G745" s="20"/>
      <c r="H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1"/>
      <c r="U745" s="20"/>
      <c r="V745" s="20"/>
      <c r="W745" s="20"/>
      <c r="X745" s="20"/>
      <c r="Y745" s="20"/>
      <c r="Z745" s="20"/>
      <c r="AA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1"/>
      <c r="AN745" s="20"/>
      <c r="AO745" s="20"/>
      <c r="AP745" s="20"/>
      <c r="AQ745" s="20"/>
      <c r="AR745" s="20"/>
      <c r="AS745" s="20"/>
      <c r="AT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1"/>
      <c r="BG745" s="20"/>
      <c r="BH745" s="20"/>
      <c r="BI745" s="20"/>
      <c r="BJ745" s="20"/>
      <c r="BK745" s="20"/>
      <c r="BL745" s="20"/>
      <c r="BM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ht="14.25" customHeight="1">
      <c r="A746" s="30"/>
      <c r="B746" s="20"/>
      <c r="C746" s="20"/>
      <c r="D746" s="20"/>
      <c r="E746" s="20"/>
      <c r="F746" s="20"/>
      <c r="G746" s="20"/>
      <c r="H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1"/>
      <c r="U746" s="20"/>
      <c r="V746" s="20"/>
      <c r="W746" s="20"/>
      <c r="X746" s="20"/>
      <c r="Y746" s="20"/>
      <c r="Z746" s="20"/>
      <c r="AA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1"/>
      <c r="AN746" s="20"/>
      <c r="AO746" s="20"/>
      <c r="AP746" s="20"/>
      <c r="AQ746" s="20"/>
      <c r="AR746" s="20"/>
      <c r="AS746" s="20"/>
      <c r="AT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1"/>
      <c r="BG746" s="20"/>
      <c r="BH746" s="20"/>
      <c r="BI746" s="20"/>
      <c r="BJ746" s="20"/>
      <c r="BK746" s="20"/>
      <c r="BL746" s="20"/>
      <c r="BM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ht="14.25" customHeight="1">
      <c r="A747" s="30"/>
      <c r="B747" s="20"/>
      <c r="C747" s="20"/>
      <c r="D747" s="20"/>
      <c r="E747" s="20"/>
      <c r="F747" s="20"/>
      <c r="G747" s="20"/>
      <c r="H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1"/>
      <c r="U747" s="20"/>
      <c r="V747" s="20"/>
      <c r="W747" s="20"/>
      <c r="X747" s="20"/>
      <c r="Y747" s="20"/>
      <c r="Z747" s="20"/>
      <c r="AA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1"/>
      <c r="AN747" s="20"/>
      <c r="AO747" s="20"/>
      <c r="AP747" s="20"/>
      <c r="AQ747" s="20"/>
      <c r="AR747" s="20"/>
      <c r="AS747" s="20"/>
      <c r="AT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1"/>
      <c r="BG747" s="20"/>
      <c r="BH747" s="20"/>
      <c r="BI747" s="20"/>
      <c r="BJ747" s="20"/>
      <c r="BK747" s="20"/>
      <c r="BL747" s="20"/>
      <c r="BM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ht="14.25" customHeight="1">
      <c r="A748" s="30"/>
      <c r="B748" s="20"/>
      <c r="C748" s="20"/>
      <c r="D748" s="20"/>
      <c r="E748" s="20"/>
      <c r="F748" s="20"/>
      <c r="G748" s="20"/>
      <c r="H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1"/>
      <c r="U748" s="20"/>
      <c r="V748" s="20"/>
      <c r="W748" s="20"/>
      <c r="X748" s="20"/>
      <c r="Y748" s="20"/>
      <c r="Z748" s="20"/>
      <c r="AA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1"/>
      <c r="AN748" s="20"/>
      <c r="AO748" s="20"/>
      <c r="AP748" s="20"/>
      <c r="AQ748" s="20"/>
      <c r="AR748" s="20"/>
      <c r="AS748" s="20"/>
      <c r="AT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1"/>
      <c r="BG748" s="20"/>
      <c r="BH748" s="20"/>
      <c r="BI748" s="20"/>
      <c r="BJ748" s="20"/>
      <c r="BK748" s="20"/>
      <c r="BL748" s="20"/>
      <c r="BM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ht="14.25" customHeight="1">
      <c r="A749" s="30"/>
      <c r="B749" s="20"/>
      <c r="C749" s="20"/>
      <c r="D749" s="20"/>
      <c r="E749" s="20"/>
      <c r="F749" s="20"/>
      <c r="G749" s="20"/>
      <c r="H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1"/>
      <c r="U749" s="20"/>
      <c r="V749" s="20"/>
      <c r="W749" s="20"/>
      <c r="X749" s="20"/>
      <c r="Y749" s="20"/>
      <c r="Z749" s="20"/>
      <c r="AA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1"/>
      <c r="AN749" s="20"/>
      <c r="AO749" s="20"/>
      <c r="AP749" s="20"/>
      <c r="AQ749" s="20"/>
      <c r="AR749" s="20"/>
      <c r="AS749" s="20"/>
      <c r="AT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1"/>
      <c r="BG749" s="20"/>
      <c r="BH749" s="20"/>
      <c r="BI749" s="20"/>
      <c r="BJ749" s="20"/>
      <c r="BK749" s="20"/>
      <c r="BL749" s="20"/>
      <c r="BM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ht="14.25" customHeight="1">
      <c r="A750" s="30"/>
      <c r="B750" s="20"/>
      <c r="C750" s="20"/>
      <c r="D750" s="20"/>
      <c r="E750" s="20"/>
      <c r="F750" s="20"/>
      <c r="G750" s="20"/>
      <c r="H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1"/>
      <c r="U750" s="20"/>
      <c r="V750" s="20"/>
      <c r="W750" s="20"/>
      <c r="X750" s="20"/>
      <c r="Y750" s="20"/>
      <c r="Z750" s="20"/>
      <c r="AA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1"/>
      <c r="AN750" s="20"/>
      <c r="AO750" s="20"/>
      <c r="AP750" s="20"/>
      <c r="AQ750" s="20"/>
      <c r="AR750" s="20"/>
      <c r="AS750" s="20"/>
      <c r="AT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1"/>
      <c r="BG750" s="20"/>
      <c r="BH750" s="20"/>
      <c r="BI750" s="20"/>
      <c r="BJ750" s="20"/>
      <c r="BK750" s="20"/>
      <c r="BL750" s="20"/>
      <c r="BM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ht="14.25" customHeight="1">
      <c r="A751" s="30"/>
      <c r="B751" s="20"/>
      <c r="C751" s="20"/>
      <c r="D751" s="20"/>
      <c r="E751" s="20"/>
      <c r="F751" s="20"/>
      <c r="G751" s="20"/>
      <c r="H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1"/>
      <c r="U751" s="20"/>
      <c r="V751" s="20"/>
      <c r="W751" s="20"/>
      <c r="X751" s="20"/>
      <c r="Y751" s="20"/>
      <c r="Z751" s="20"/>
      <c r="AA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1"/>
      <c r="AN751" s="20"/>
      <c r="AO751" s="20"/>
      <c r="AP751" s="20"/>
      <c r="AQ751" s="20"/>
      <c r="AR751" s="20"/>
      <c r="AS751" s="20"/>
      <c r="AT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1"/>
      <c r="BG751" s="20"/>
      <c r="BH751" s="20"/>
      <c r="BI751" s="20"/>
      <c r="BJ751" s="20"/>
      <c r="BK751" s="20"/>
      <c r="BL751" s="20"/>
      <c r="BM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ht="14.25" customHeight="1">
      <c r="A752" s="30"/>
      <c r="B752" s="20"/>
      <c r="C752" s="20"/>
      <c r="D752" s="20"/>
      <c r="E752" s="20"/>
      <c r="F752" s="20"/>
      <c r="G752" s="20"/>
      <c r="H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1"/>
      <c r="U752" s="20"/>
      <c r="V752" s="20"/>
      <c r="W752" s="20"/>
      <c r="X752" s="20"/>
      <c r="Y752" s="20"/>
      <c r="Z752" s="20"/>
      <c r="AA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1"/>
      <c r="AN752" s="20"/>
      <c r="AO752" s="20"/>
      <c r="AP752" s="20"/>
      <c r="AQ752" s="20"/>
      <c r="AR752" s="20"/>
      <c r="AS752" s="20"/>
      <c r="AT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1"/>
      <c r="BG752" s="20"/>
      <c r="BH752" s="20"/>
      <c r="BI752" s="20"/>
      <c r="BJ752" s="20"/>
      <c r="BK752" s="20"/>
      <c r="BL752" s="20"/>
      <c r="BM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ht="14.25" customHeight="1">
      <c r="A753" s="30"/>
      <c r="B753" s="20"/>
      <c r="C753" s="20"/>
      <c r="D753" s="20"/>
      <c r="E753" s="20"/>
      <c r="F753" s="20"/>
      <c r="G753" s="20"/>
      <c r="H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1"/>
      <c r="U753" s="20"/>
      <c r="V753" s="20"/>
      <c r="W753" s="20"/>
      <c r="X753" s="20"/>
      <c r="Y753" s="20"/>
      <c r="Z753" s="20"/>
      <c r="AA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1"/>
      <c r="AN753" s="20"/>
      <c r="AO753" s="20"/>
      <c r="AP753" s="20"/>
      <c r="AQ753" s="20"/>
      <c r="AR753" s="20"/>
      <c r="AS753" s="20"/>
      <c r="AT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1"/>
      <c r="BG753" s="20"/>
      <c r="BH753" s="20"/>
      <c r="BI753" s="20"/>
      <c r="BJ753" s="20"/>
      <c r="BK753" s="20"/>
      <c r="BL753" s="20"/>
      <c r="BM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ht="14.25" customHeight="1">
      <c r="A754" s="30"/>
      <c r="B754" s="20"/>
      <c r="C754" s="20"/>
      <c r="D754" s="20"/>
      <c r="E754" s="20"/>
      <c r="F754" s="20"/>
      <c r="G754" s="20"/>
      <c r="H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1"/>
      <c r="U754" s="20"/>
      <c r="V754" s="20"/>
      <c r="W754" s="20"/>
      <c r="X754" s="20"/>
      <c r="Y754" s="20"/>
      <c r="Z754" s="20"/>
      <c r="AA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1"/>
      <c r="AN754" s="20"/>
      <c r="AO754" s="20"/>
      <c r="AP754" s="20"/>
      <c r="AQ754" s="20"/>
      <c r="AR754" s="20"/>
      <c r="AS754" s="20"/>
      <c r="AT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1"/>
      <c r="BG754" s="20"/>
      <c r="BH754" s="20"/>
      <c r="BI754" s="20"/>
      <c r="BJ754" s="20"/>
      <c r="BK754" s="20"/>
      <c r="BL754" s="20"/>
      <c r="BM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ht="14.25" customHeight="1">
      <c r="A755" s="30"/>
      <c r="B755" s="20"/>
      <c r="C755" s="20"/>
      <c r="D755" s="20"/>
      <c r="E755" s="20"/>
      <c r="F755" s="20"/>
      <c r="G755" s="20"/>
      <c r="H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1"/>
      <c r="U755" s="20"/>
      <c r="V755" s="20"/>
      <c r="W755" s="20"/>
      <c r="X755" s="20"/>
      <c r="Y755" s="20"/>
      <c r="Z755" s="20"/>
      <c r="AA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1"/>
      <c r="AN755" s="20"/>
      <c r="AO755" s="20"/>
      <c r="AP755" s="20"/>
      <c r="AQ755" s="20"/>
      <c r="AR755" s="20"/>
      <c r="AS755" s="20"/>
      <c r="AT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1"/>
      <c r="BG755" s="20"/>
      <c r="BH755" s="20"/>
      <c r="BI755" s="20"/>
      <c r="BJ755" s="20"/>
      <c r="BK755" s="20"/>
      <c r="BL755" s="20"/>
      <c r="BM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ht="14.25" customHeight="1">
      <c r="A756" s="30"/>
      <c r="B756" s="20"/>
      <c r="C756" s="20"/>
      <c r="D756" s="20"/>
      <c r="E756" s="20"/>
      <c r="F756" s="20"/>
      <c r="G756" s="20"/>
      <c r="H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1"/>
      <c r="U756" s="20"/>
      <c r="V756" s="20"/>
      <c r="W756" s="20"/>
      <c r="X756" s="20"/>
      <c r="Y756" s="20"/>
      <c r="Z756" s="20"/>
      <c r="AA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1"/>
      <c r="AN756" s="20"/>
      <c r="AO756" s="20"/>
      <c r="AP756" s="20"/>
      <c r="AQ756" s="20"/>
      <c r="AR756" s="20"/>
      <c r="AS756" s="20"/>
      <c r="AT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1"/>
      <c r="BG756" s="20"/>
      <c r="BH756" s="20"/>
      <c r="BI756" s="20"/>
      <c r="BJ756" s="20"/>
      <c r="BK756" s="20"/>
      <c r="BL756" s="20"/>
      <c r="BM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ht="14.25" customHeight="1">
      <c r="A757" s="30"/>
      <c r="B757" s="20"/>
      <c r="C757" s="20"/>
      <c r="D757" s="20"/>
      <c r="E757" s="20"/>
      <c r="F757" s="20"/>
      <c r="G757" s="20"/>
      <c r="H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1"/>
      <c r="U757" s="20"/>
      <c r="V757" s="20"/>
      <c r="W757" s="20"/>
      <c r="X757" s="20"/>
      <c r="Y757" s="20"/>
      <c r="Z757" s="20"/>
      <c r="AA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1"/>
      <c r="AN757" s="20"/>
      <c r="AO757" s="20"/>
      <c r="AP757" s="20"/>
      <c r="AQ757" s="20"/>
      <c r="AR757" s="20"/>
      <c r="AS757" s="20"/>
      <c r="AT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1"/>
      <c r="BG757" s="20"/>
      <c r="BH757" s="20"/>
      <c r="BI757" s="20"/>
      <c r="BJ757" s="20"/>
      <c r="BK757" s="20"/>
      <c r="BL757" s="20"/>
      <c r="BM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ht="14.25" customHeight="1">
      <c r="A758" s="30"/>
      <c r="B758" s="20"/>
      <c r="C758" s="20"/>
      <c r="D758" s="20"/>
      <c r="E758" s="20"/>
      <c r="F758" s="20"/>
      <c r="G758" s="20"/>
      <c r="H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1"/>
      <c r="U758" s="20"/>
      <c r="V758" s="20"/>
      <c r="W758" s="20"/>
      <c r="X758" s="20"/>
      <c r="Y758" s="20"/>
      <c r="Z758" s="20"/>
      <c r="AA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1"/>
      <c r="AN758" s="20"/>
      <c r="AO758" s="20"/>
      <c r="AP758" s="20"/>
      <c r="AQ758" s="20"/>
      <c r="AR758" s="20"/>
      <c r="AS758" s="20"/>
      <c r="AT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1"/>
      <c r="BG758" s="20"/>
      <c r="BH758" s="20"/>
      <c r="BI758" s="20"/>
      <c r="BJ758" s="20"/>
      <c r="BK758" s="20"/>
      <c r="BL758" s="20"/>
      <c r="BM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ht="14.25" customHeight="1">
      <c r="A759" s="30"/>
      <c r="B759" s="20"/>
      <c r="C759" s="20"/>
      <c r="D759" s="20"/>
      <c r="E759" s="20"/>
      <c r="F759" s="20"/>
      <c r="G759" s="20"/>
      <c r="H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1"/>
      <c r="U759" s="20"/>
      <c r="V759" s="20"/>
      <c r="W759" s="20"/>
      <c r="X759" s="20"/>
      <c r="Y759" s="20"/>
      <c r="Z759" s="20"/>
      <c r="AA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1"/>
      <c r="AN759" s="20"/>
      <c r="AO759" s="20"/>
      <c r="AP759" s="20"/>
      <c r="AQ759" s="20"/>
      <c r="AR759" s="20"/>
      <c r="AS759" s="20"/>
      <c r="AT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1"/>
      <c r="BG759" s="20"/>
      <c r="BH759" s="20"/>
      <c r="BI759" s="20"/>
      <c r="BJ759" s="20"/>
      <c r="BK759" s="20"/>
      <c r="BL759" s="20"/>
      <c r="BM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ht="14.25" customHeight="1">
      <c r="A760" s="30"/>
      <c r="B760" s="20"/>
      <c r="C760" s="20"/>
      <c r="D760" s="20"/>
      <c r="E760" s="20"/>
      <c r="F760" s="20"/>
      <c r="G760" s="20"/>
      <c r="H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1"/>
      <c r="U760" s="20"/>
      <c r="V760" s="20"/>
      <c r="W760" s="20"/>
      <c r="X760" s="20"/>
      <c r="Y760" s="20"/>
      <c r="Z760" s="20"/>
      <c r="AA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1"/>
      <c r="AN760" s="20"/>
      <c r="AO760" s="20"/>
      <c r="AP760" s="20"/>
      <c r="AQ760" s="20"/>
      <c r="AR760" s="20"/>
      <c r="AS760" s="20"/>
      <c r="AT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1"/>
      <c r="BG760" s="20"/>
      <c r="BH760" s="20"/>
      <c r="BI760" s="20"/>
      <c r="BJ760" s="20"/>
      <c r="BK760" s="20"/>
      <c r="BL760" s="20"/>
      <c r="BM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ht="14.25" customHeight="1">
      <c r="A761" s="30"/>
      <c r="B761" s="20"/>
      <c r="C761" s="20"/>
      <c r="D761" s="20"/>
      <c r="E761" s="20"/>
      <c r="F761" s="20"/>
      <c r="G761" s="20"/>
      <c r="H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1"/>
      <c r="U761" s="20"/>
      <c r="V761" s="20"/>
      <c r="W761" s="20"/>
      <c r="X761" s="20"/>
      <c r="Y761" s="20"/>
      <c r="Z761" s="20"/>
      <c r="AA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1"/>
      <c r="AN761" s="20"/>
      <c r="AO761" s="20"/>
      <c r="AP761" s="20"/>
      <c r="AQ761" s="20"/>
      <c r="AR761" s="20"/>
      <c r="AS761" s="20"/>
      <c r="AT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1"/>
      <c r="BG761" s="20"/>
      <c r="BH761" s="20"/>
      <c r="BI761" s="20"/>
      <c r="BJ761" s="20"/>
      <c r="BK761" s="20"/>
      <c r="BL761" s="20"/>
      <c r="BM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ht="14.25" customHeight="1">
      <c r="A762" s="30"/>
      <c r="B762" s="20"/>
      <c r="C762" s="20"/>
      <c r="D762" s="20"/>
      <c r="E762" s="20"/>
      <c r="F762" s="20"/>
      <c r="G762" s="20"/>
      <c r="H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1"/>
      <c r="U762" s="20"/>
      <c r="V762" s="20"/>
      <c r="W762" s="20"/>
      <c r="X762" s="20"/>
      <c r="Y762" s="20"/>
      <c r="Z762" s="20"/>
      <c r="AA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1"/>
      <c r="AN762" s="20"/>
      <c r="AO762" s="20"/>
      <c r="AP762" s="20"/>
      <c r="AQ762" s="20"/>
      <c r="AR762" s="20"/>
      <c r="AS762" s="20"/>
      <c r="AT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1"/>
      <c r="BG762" s="20"/>
      <c r="BH762" s="20"/>
      <c r="BI762" s="20"/>
      <c r="BJ762" s="20"/>
      <c r="BK762" s="20"/>
      <c r="BL762" s="20"/>
      <c r="BM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ht="14.25" customHeight="1">
      <c r="A763" s="30"/>
      <c r="B763" s="20"/>
      <c r="C763" s="20"/>
      <c r="D763" s="20"/>
      <c r="E763" s="20"/>
      <c r="F763" s="20"/>
      <c r="G763" s="20"/>
      <c r="H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1"/>
      <c r="U763" s="20"/>
      <c r="V763" s="20"/>
      <c r="W763" s="20"/>
      <c r="X763" s="20"/>
      <c r="Y763" s="20"/>
      <c r="Z763" s="20"/>
      <c r="AA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1"/>
      <c r="AN763" s="20"/>
      <c r="AO763" s="20"/>
      <c r="AP763" s="20"/>
      <c r="AQ763" s="20"/>
      <c r="AR763" s="20"/>
      <c r="AS763" s="20"/>
      <c r="AT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1"/>
      <c r="BG763" s="20"/>
      <c r="BH763" s="20"/>
      <c r="BI763" s="20"/>
      <c r="BJ763" s="20"/>
      <c r="BK763" s="20"/>
      <c r="BL763" s="20"/>
      <c r="BM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ht="14.25" customHeight="1">
      <c r="A764" s="30"/>
      <c r="B764" s="20"/>
      <c r="C764" s="20"/>
      <c r="D764" s="20"/>
      <c r="E764" s="20"/>
      <c r="F764" s="20"/>
      <c r="G764" s="20"/>
      <c r="H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1"/>
      <c r="U764" s="20"/>
      <c r="V764" s="20"/>
      <c r="W764" s="20"/>
      <c r="X764" s="20"/>
      <c r="Y764" s="20"/>
      <c r="Z764" s="20"/>
      <c r="AA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1"/>
      <c r="AN764" s="20"/>
      <c r="AO764" s="20"/>
      <c r="AP764" s="20"/>
      <c r="AQ764" s="20"/>
      <c r="AR764" s="20"/>
      <c r="AS764" s="20"/>
      <c r="AT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1"/>
      <c r="BG764" s="20"/>
      <c r="BH764" s="20"/>
      <c r="BI764" s="20"/>
      <c r="BJ764" s="20"/>
      <c r="BK764" s="20"/>
      <c r="BL764" s="20"/>
      <c r="BM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ht="14.25" customHeight="1">
      <c r="A765" s="30"/>
      <c r="B765" s="20"/>
      <c r="C765" s="20"/>
      <c r="D765" s="20"/>
      <c r="E765" s="20"/>
      <c r="F765" s="20"/>
      <c r="G765" s="20"/>
      <c r="H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1"/>
      <c r="U765" s="20"/>
      <c r="V765" s="20"/>
      <c r="W765" s="20"/>
      <c r="X765" s="20"/>
      <c r="Y765" s="20"/>
      <c r="Z765" s="20"/>
      <c r="AA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1"/>
      <c r="AN765" s="20"/>
      <c r="AO765" s="20"/>
      <c r="AP765" s="20"/>
      <c r="AQ765" s="20"/>
      <c r="AR765" s="20"/>
      <c r="AS765" s="20"/>
      <c r="AT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1"/>
      <c r="BG765" s="20"/>
      <c r="BH765" s="20"/>
      <c r="BI765" s="20"/>
      <c r="BJ765" s="20"/>
      <c r="BK765" s="20"/>
      <c r="BL765" s="20"/>
      <c r="BM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ht="14.25" customHeight="1">
      <c r="A766" s="30"/>
      <c r="B766" s="20"/>
      <c r="C766" s="20"/>
      <c r="D766" s="20"/>
      <c r="E766" s="20"/>
      <c r="F766" s="20"/>
      <c r="G766" s="20"/>
      <c r="H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1"/>
      <c r="U766" s="20"/>
      <c r="V766" s="20"/>
      <c r="W766" s="20"/>
      <c r="X766" s="20"/>
      <c r="Y766" s="20"/>
      <c r="Z766" s="20"/>
      <c r="AA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1"/>
      <c r="AN766" s="20"/>
      <c r="AO766" s="20"/>
      <c r="AP766" s="20"/>
      <c r="AQ766" s="20"/>
      <c r="AR766" s="20"/>
      <c r="AS766" s="20"/>
      <c r="AT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1"/>
      <c r="BG766" s="20"/>
      <c r="BH766" s="20"/>
      <c r="BI766" s="20"/>
      <c r="BJ766" s="20"/>
      <c r="BK766" s="20"/>
      <c r="BL766" s="20"/>
      <c r="BM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ht="14.25" customHeight="1">
      <c r="A767" s="30"/>
      <c r="B767" s="20"/>
      <c r="C767" s="20"/>
      <c r="D767" s="20"/>
      <c r="E767" s="20"/>
      <c r="F767" s="20"/>
      <c r="G767" s="20"/>
      <c r="H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1"/>
      <c r="U767" s="20"/>
      <c r="V767" s="20"/>
      <c r="W767" s="20"/>
      <c r="X767" s="20"/>
      <c r="Y767" s="20"/>
      <c r="Z767" s="20"/>
      <c r="AA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1"/>
      <c r="AN767" s="20"/>
      <c r="AO767" s="20"/>
      <c r="AP767" s="20"/>
      <c r="AQ767" s="20"/>
      <c r="AR767" s="20"/>
      <c r="AS767" s="20"/>
      <c r="AT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1"/>
      <c r="BG767" s="20"/>
      <c r="BH767" s="20"/>
      <c r="BI767" s="20"/>
      <c r="BJ767" s="20"/>
      <c r="BK767" s="20"/>
      <c r="BL767" s="20"/>
      <c r="BM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ht="14.25" customHeight="1">
      <c r="A768" s="30"/>
      <c r="B768" s="20"/>
      <c r="C768" s="20"/>
      <c r="D768" s="20"/>
      <c r="E768" s="20"/>
      <c r="F768" s="20"/>
      <c r="G768" s="20"/>
      <c r="H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1"/>
      <c r="U768" s="20"/>
      <c r="V768" s="20"/>
      <c r="W768" s="20"/>
      <c r="X768" s="20"/>
      <c r="Y768" s="20"/>
      <c r="Z768" s="20"/>
      <c r="AA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1"/>
      <c r="AN768" s="20"/>
      <c r="AO768" s="20"/>
      <c r="AP768" s="20"/>
      <c r="AQ768" s="20"/>
      <c r="AR768" s="20"/>
      <c r="AS768" s="20"/>
      <c r="AT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1"/>
      <c r="BG768" s="20"/>
      <c r="BH768" s="20"/>
      <c r="BI768" s="20"/>
      <c r="BJ768" s="20"/>
      <c r="BK768" s="20"/>
      <c r="BL768" s="20"/>
      <c r="BM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ht="14.25" customHeight="1">
      <c r="A769" s="30"/>
      <c r="B769" s="20"/>
      <c r="C769" s="20"/>
      <c r="D769" s="20"/>
      <c r="E769" s="20"/>
      <c r="F769" s="20"/>
      <c r="G769" s="20"/>
      <c r="H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1"/>
      <c r="U769" s="20"/>
      <c r="V769" s="20"/>
      <c r="W769" s="20"/>
      <c r="X769" s="20"/>
      <c r="Y769" s="20"/>
      <c r="Z769" s="20"/>
      <c r="AA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1"/>
      <c r="AN769" s="20"/>
      <c r="AO769" s="20"/>
      <c r="AP769" s="20"/>
      <c r="AQ769" s="20"/>
      <c r="AR769" s="20"/>
      <c r="AS769" s="20"/>
      <c r="AT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1"/>
      <c r="BG769" s="20"/>
      <c r="BH769" s="20"/>
      <c r="BI769" s="20"/>
      <c r="BJ769" s="20"/>
      <c r="BK769" s="20"/>
      <c r="BL769" s="20"/>
      <c r="BM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ht="14.25" customHeight="1">
      <c r="A770" s="30"/>
      <c r="B770" s="20"/>
      <c r="C770" s="20"/>
      <c r="D770" s="20"/>
      <c r="E770" s="20"/>
      <c r="F770" s="20"/>
      <c r="G770" s="20"/>
      <c r="H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1"/>
      <c r="U770" s="20"/>
      <c r="V770" s="20"/>
      <c r="W770" s="20"/>
      <c r="X770" s="20"/>
      <c r="Y770" s="20"/>
      <c r="Z770" s="20"/>
      <c r="AA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1"/>
      <c r="AN770" s="20"/>
      <c r="AO770" s="20"/>
      <c r="AP770" s="20"/>
      <c r="AQ770" s="20"/>
      <c r="AR770" s="20"/>
      <c r="AS770" s="20"/>
      <c r="AT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1"/>
      <c r="BG770" s="20"/>
      <c r="BH770" s="20"/>
      <c r="BI770" s="20"/>
      <c r="BJ770" s="20"/>
      <c r="BK770" s="20"/>
      <c r="BL770" s="20"/>
      <c r="BM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ht="14.25" customHeight="1">
      <c r="A771" s="30"/>
      <c r="B771" s="20"/>
      <c r="C771" s="20"/>
      <c r="D771" s="20"/>
      <c r="E771" s="20"/>
      <c r="F771" s="20"/>
      <c r="G771" s="20"/>
      <c r="H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1"/>
      <c r="U771" s="20"/>
      <c r="V771" s="20"/>
      <c r="W771" s="20"/>
      <c r="X771" s="20"/>
      <c r="Y771" s="20"/>
      <c r="Z771" s="20"/>
      <c r="AA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1"/>
      <c r="AN771" s="20"/>
      <c r="AO771" s="20"/>
      <c r="AP771" s="20"/>
      <c r="AQ771" s="20"/>
      <c r="AR771" s="20"/>
      <c r="AS771" s="20"/>
      <c r="AT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1"/>
      <c r="BG771" s="20"/>
      <c r="BH771" s="20"/>
      <c r="BI771" s="20"/>
      <c r="BJ771" s="20"/>
      <c r="BK771" s="20"/>
      <c r="BL771" s="20"/>
      <c r="BM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ht="14.25" customHeight="1">
      <c r="A772" s="30"/>
      <c r="B772" s="20"/>
      <c r="C772" s="20"/>
      <c r="D772" s="20"/>
      <c r="E772" s="20"/>
      <c r="F772" s="20"/>
      <c r="G772" s="20"/>
      <c r="H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1"/>
      <c r="U772" s="20"/>
      <c r="V772" s="20"/>
      <c r="W772" s="20"/>
      <c r="X772" s="20"/>
      <c r="Y772" s="20"/>
      <c r="Z772" s="20"/>
      <c r="AA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1"/>
      <c r="AN772" s="20"/>
      <c r="AO772" s="20"/>
      <c r="AP772" s="20"/>
      <c r="AQ772" s="20"/>
      <c r="AR772" s="20"/>
      <c r="AS772" s="20"/>
      <c r="AT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1"/>
      <c r="BG772" s="20"/>
      <c r="BH772" s="20"/>
      <c r="BI772" s="20"/>
      <c r="BJ772" s="20"/>
      <c r="BK772" s="20"/>
      <c r="BL772" s="20"/>
      <c r="BM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ht="14.25" customHeight="1">
      <c r="A773" s="30"/>
      <c r="B773" s="20"/>
      <c r="C773" s="20"/>
      <c r="D773" s="20"/>
      <c r="E773" s="20"/>
      <c r="F773" s="20"/>
      <c r="G773" s="20"/>
      <c r="H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1"/>
      <c r="U773" s="20"/>
      <c r="V773" s="20"/>
      <c r="W773" s="20"/>
      <c r="X773" s="20"/>
      <c r="Y773" s="20"/>
      <c r="Z773" s="20"/>
      <c r="AA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1"/>
      <c r="AN773" s="20"/>
      <c r="AO773" s="20"/>
      <c r="AP773" s="20"/>
      <c r="AQ773" s="20"/>
      <c r="AR773" s="20"/>
      <c r="AS773" s="20"/>
      <c r="AT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1"/>
      <c r="BG773" s="20"/>
      <c r="BH773" s="20"/>
      <c r="BI773" s="20"/>
      <c r="BJ773" s="20"/>
      <c r="BK773" s="20"/>
      <c r="BL773" s="20"/>
      <c r="BM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ht="14.25" customHeight="1">
      <c r="A774" s="30"/>
      <c r="B774" s="20"/>
      <c r="C774" s="20"/>
      <c r="D774" s="20"/>
      <c r="E774" s="20"/>
      <c r="F774" s="20"/>
      <c r="G774" s="20"/>
      <c r="H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1"/>
      <c r="U774" s="20"/>
      <c r="V774" s="20"/>
      <c r="W774" s="20"/>
      <c r="X774" s="20"/>
      <c r="Y774" s="20"/>
      <c r="Z774" s="20"/>
      <c r="AA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1"/>
      <c r="AN774" s="20"/>
      <c r="AO774" s="20"/>
      <c r="AP774" s="20"/>
      <c r="AQ774" s="20"/>
      <c r="AR774" s="20"/>
      <c r="AS774" s="20"/>
      <c r="AT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1"/>
      <c r="BG774" s="20"/>
      <c r="BH774" s="20"/>
      <c r="BI774" s="20"/>
      <c r="BJ774" s="20"/>
      <c r="BK774" s="20"/>
      <c r="BL774" s="20"/>
      <c r="BM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ht="14.25" customHeight="1">
      <c r="A775" s="30"/>
      <c r="B775" s="20"/>
      <c r="C775" s="20"/>
      <c r="D775" s="20"/>
      <c r="E775" s="20"/>
      <c r="F775" s="20"/>
      <c r="G775" s="20"/>
      <c r="H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1"/>
      <c r="U775" s="20"/>
      <c r="V775" s="20"/>
      <c r="W775" s="20"/>
      <c r="X775" s="20"/>
      <c r="Y775" s="20"/>
      <c r="Z775" s="20"/>
      <c r="AA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1"/>
      <c r="AN775" s="20"/>
      <c r="AO775" s="20"/>
      <c r="AP775" s="20"/>
      <c r="AQ775" s="20"/>
      <c r="AR775" s="20"/>
      <c r="AS775" s="20"/>
      <c r="AT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1"/>
      <c r="BG775" s="20"/>
      <c r="BH775" s="20"/>
      <c r="BI775" s="20"/>
      <c r="BJ775" s="20"/>
      <c r="BK775" s="20"/>
      <c r="BL775" s="20"/>
      <c r="BM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ht="14.25" customHeight="1">
      <c r="A776" s="30"/>
      <c r="B776" s="20"/>
      <c r="C776" s="20"/>
      <c r="D776" s="20"/>
      <c r="E776" s="20"/>
      <c r="F776" s="20"/>
      <c r="G776" s="20"/>
      <c r="H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1"/>
      <c r="U776" s="20"/>
      <c r="V776" s="20"/>
      <c r="W776" s="20"/>
      <c r="X776" s="20"/>
      <c r="Y776" s="20"/>
      <c r="Z776" s="20"/>
      <c r="AA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1"/>
      <c r="AN776" s="20"/>
      <c r="AO776" s="20"/>
      <c r="AP776" s="20"/>
      <c r="AQ776" s="20"/>
      <c r="AR776" s="20"/>
      <c r="AS776" s="20"/>
      <c r="AT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1"/>
      <c r="BG776" s="20"/>
      <c r="BH776" s="20"/>
      <c r="BI776" s="20"/>
      <c r="BJ776" s="20"/>
      <c r="BK776" s="20"/>
      <c r="BL776" s="20"/>
      <c r="BM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ht="14.25" customHeight="1">
      <c r="A777" s="30"/>
      <c r="B777" s="20"/>
      <c r="C777" s="20"/>
      <c r="D777" s="20"/>
      <c r="E777" s="20"/>
      <c r="F777" s="20"/>
      <c r="G777" s="20"/>
      <c r="H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1"/>
      <c r="U777" s="20"/>
      <c r="V777" s="20"/>
      <c r="W777" s="20"/>
      <c r="X777" s="20"/>
      <c r="Y777" s="20"/>
      <c r="Z777" s="20"/>
      <c r="AA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1"/>
      <c r="AN777" s="20"/>
      <c r="AO777" s="20"/>
      <c r="AP777" s="20"/>
      <c r="AQ777" s="20"/>
      <c r="AR777" s="20"/>
      <c r="AS777" s="20"/>
      <c r="AT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1"/>
      <c r="BG777" s="20"/>
      <c r="BH777" s="20"/>
      <c r="BI777" s="20"/>
      <c r="BJ777" s="20"/>
      <c r="BK777" s="20"/>
      <c r="BL777" s="20"/>
      <c r="BM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ht="14.25" customHeight="1">
      <c r="A778" s="30"/>
      <c r="B778" s="20"/>
      <c r="C778" s="20"/>
      <c r="D778" s="20"/>
      <c r="E778" s="20"/>
      <c r="F778" s="20"/>
      <c r="G778" s="20"/>
      <c r="H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1"/>
      <c r="U778" s="20"/>
      <c r="V778" s="20"/>
      <c r="W778" s="20"/>
      <c r="X778" s="20"/>
      <c r="Y778" s="20"/>
      <c r="Z778" s="20"/>
      <c r="AA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1"/>
      <c r="AN778" s="20"/>
      <c r="AO778" s="20"/>
      <c r="AP778" s="20"/>
      <c r="AQ778" s="20"/>
      <c r="AR778" s="20"/>
      <c r="AS778" s="20"/>
      <c r="AT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1"/>
      <c r="BG778" s="20"/>
      <c r="BH778" s="20"/>
      <c r="BI778" s="20"/>
      <c r="BJ778" s="20"/>
      <c r="BK778" s="20"/>
      <c r="BL778" s="20"/>
      <c r="BM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ht="14.25" customHeight="1">
      <c r="A779" s="30"/>
      <c r="B779" s="20"/>
      <c r="C779" s="20"/>
      <c r="D779" s="20"/>
      <c r="E779" s="20"/>
      <c r="F779" s="20"/>
      <c r="G779" s="20"/>
      <c r="H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1"/>
      <c r="U779" s="20"/>
      <c r="V779" s="20"/>
      <c r="W779" s="20"/>
      <c r="X779" s="20"/>
      <c r="Y779" s="20"/>
      <c r="Z779" s="20"/>
      <c r="AA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1"/>
      <c r="AN779" s="20"/>
      <c r="AO779" s="20"/>
      <c r="AP779" s="20"/>
      <c r="AQ779" s="20"/>
      <c r="AR779" s="20"/>
      <c r="AS779" s="20"/>
      <c r="AT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1"/>
      <c r="BG779" s="20"/>
      <c r="BH779" s="20"/>
      <c r="BI779" s="20"/>
      <c r="BJ779" s="20"/>
      <c r="BK779" s="20"/>
      <c r="BL779" s="20"/>
      <c r="BM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ht="14.25" customHeight="1">
      <c r="A780" s="30"/>
      <c r="B780" s="20"/>
      <c r="C780" s="20"/>
      <c r="D780" s="20"/>
      <c r="E780" s="20"/>
      <c r="F780" s="20"/>
      <c r="G780" s="20"/>
      <c r="H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1"/>
      <c r="U780" s="20"/>
      <c r="V780" s="20"/>
      <c r="W780" s="20"/>
      <c r="X780" s="20"/>
      <c r="Y780" s="20"/>
      <c r="Z780" s="20"/>
      <c r="AA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1"/>
      <c r="AN780" s="20"/>
      <c r="AO780" s="20"/>
      <c r="AP780" s="20"/>
      <c r="AQ780" s="20"/>
      <c r="AR780" s="20"/>
      <c r="AS780" s="20"/>
      <c r="AT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1"/>
      <c r="BG780" s="20"/>
      <c r="BH780" s="20"/>
      <c r="BI780" s="20"/>
      <c r="BJ780" s="20"/>
      <c r="BK780" s="20"/>
      <c r="BL780" s="20"/>
      <c r="BM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ht="14.25" customHeight="1">
      <c r="A781" s="30"/>
      <c r="B781" s="20"/>
      <c r="C781" s="20"/>
      <c r="D781" s="20"/>
      <c r="E781" s="20"/>
      <c r="F781" s="20"/>
      <c r="G781" s="20"/>
      <c r="H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1"/>
      <c r="U781" s="20"/>
      <c r="V781" s="20"/>
      <c r="W781" s="20"/>
      <c r="X781" s="20"/>
      <c r="Y781" s="20"/>
      <c r="Z781" s="20"/>
      <c r="AA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1"/>
      <c r="AN781" s="20"/>
      <c r="AO781" s="20"/>
      <c r="AP781" s="20"/>
      <c r="AQ781" s="20"/>
      <c r="AR781" s="20"/>
      <c r="AS781" s="20"/>
      <c r="AT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1"/>
      <c r="BG781" s="20"/>
      <c r="BH781" s="20"/>
      <c r="BI781" s="20"/>
      <c r="BJ781" s="20"/>
      <c r="BK781" s="20"/>
      <c r="BL781" s="20"/>
      <c r="BM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ht="14.25" customHeight="1">
      <c r="A782" s="30"/>
      <c r="B782" s="20"/>
      <c r="C782" s="20"/>
      <c r="D782" s="20"/>
      <c r="E782" s="20"/>
      <c r="F782" s="20"/>
      <c r="G782" s="20"/>
      <c r="H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1"/>
      <c r="U782" s="20"/>
      <c r="V782" s="20"/>
      <c r="W782" s="20"/>
      <c r="X782" s="20"/>
      <c r="Y782" s="20"/>
      <c r="Z782" s="20"/>
      <c r="AA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1"/>
      <c r="AN782" s="20"/>
      <c r="AO782" s="20"/>
      <c r="AP782" s="20"/>
      <c r="AQ782" s="20"/>
      <c r="AR782" s="20"/>
      <c r="AS782" s="20"/>
      <c r="AT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1"/>
      <c r="BG782" s="20"/>
      <c r="BH782" s="20"/>
      <c r="BI782" s="20"/>
      <c r="BJ782" s="20"/>
      <c r="BK782" s="20"/>
      <c r="BL782" s="20"/>
      <c r="BM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ht="14.25" customHeight="1">
      <c r="A783" s="30"/>
      <c r="B783" s="20"/>
      <c r="C783" s="20"/>
      <c r="D783" s="20"/>
      <c r="E783" s="20"/>
      <c r="F783" s="20"/>
      <c r="G783" s="20"/>
      <c r="H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1"/>
      <c r="U783" s="20"/>
      <c r="V783" s="20"/>
      <c r="W783" s="20"/>
      <c r="X783" s="20"/>
      <c r="Y783" s="20"/>
      <c r="Z783" s="20"/>
      <c r="AA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1"/>
      <c r="AN783" s="20"/>
      <c r="AO783" s="20"/>
      <c r="AP783" s="20"/>
      <c r="AQ783" s="20"/>
      <c r="AR783" s="20"/>
      <c r="AS783" s="20"/>
      <c r="AT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1"/>
      <c r="BG783" s="20"/>
      <c r="BH783" s="20"/>
      <c r="BI783" s="20"/>
      <c r="BJ783" s="20"/>
      <c r="BK783" s="20"/>
      <c r="BL783" s="20"/>
      <c r="BM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ht="14.25" customHeight="1">
      <c r="A784" s="30"/>
      <c r="B784" s="20"/>
      <c r="C784" s="20"/>
      <c r="D784" s="20"/>
      <c r="E784" s="20"/>
      <c r="F784" s="20"/>
      <c r="G784" s="20"/>
      <c r="H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1"/>
      <c r="U784" s="20"/>
      <c r="V784" s="20"/>
      <c r="W784" s="20"/>
      <c r="X784" s="20"/>
      <c r="Y784" s="20"/>
      <c r="Z784" s="20"/>
      <c r="AA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1"/>
      <c r="AN784" s="20"/>
      <c r="AO784" s="20"/>
      <c r="AP784" s="20"/>
      <c r="AQ784" s="20"/>
      <c r="AR784" s="20"/>
      <c r="AS784" s="20"/>
      <c r="AT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1"/>
      <c r="BG784" s="20"/>
      <c r="BH784" s="20"/>
      <c r="BI784" s="20"/>
      <c r="BJ784" s="20"/>
      <c r="BK784" s="20"/>
      <c r="BL784" s="20"/>
      <c r="BM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ht="14.25" customHeight="1">
      <c r="A785" s="30"/>
      <c r="B785" s="20"/>
      <c r="C785" s="20"/>
      <c r="D785" s="20"/>
      <c r="E785" s="20"/>
      <c r="F785" s="20"/>
      <c r="G785" s="20"/>
      <c r="H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1"/>
      <c r="U785" s="20"/>
      <c r="V785" s="20"/>
      <c r="W785" s="20"/>
      <c r="X785" s="20"/>
      <c r="Y785" s="20"/>
      <c r="Z785" s="20"/>
      <c r="AA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1"/>
      <c r="AN785" s="20"/>
      <c r="AO785" s="20"/>
      <c r="AP785" s="20"/>
      <c r="AQ785" s="20"/>
      <c r="AR785" s="20"/>
      <c r="AS785" s="20"/>
      <c r="AT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1"/>
      <c r="BG785" s="20"/>
      <c r="BH785" s="20"/>
      <c r="BI785" s="20"/>
      <c r="BJ785" s="20"/>
      <c r="BK785" s="20"/>
      <c r="BL785" s="20"/>
      <c r="BM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ht="14.25" customHeight="1">
      <c r="A786" s="30"/>
      <c r="B786" s="20"/>
      <c r="C786" s="20"/>
      <c r="D786" s="20"/>
      <c r="E786" s="20"/>
      <c r="F786" s="20"/>
      <c r="G786" s="20"/>
      <c r="H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1"/>
      <c r="U786" s="20"/>
      <c r="V786" s="20"/>
      <c r="W786" s="20"/>
      <c r="X786" s="20"/>
      <c r="Y786" s="20"/>
      <c r="Z786" s="20"/>
      <c r="AA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1"/>
      <c r="AN786" s="20"/>
      <c r="AO786" s="20"/>
      <c r="AP786" s="20"/>
      <c r="AQ786" s="20"/>
      <c r="AR786" s="20"/>
      <c r="AS786" s="20"/>
      <c r="AT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1"/>
      <c r="BG786" s="20"/>
      <c r="BH786" s="20"/>
      <c r="BI786" s="20"/>
      <c r="BJ786" s="20"/>
      <c r="BK786" s="20"/>
      <c r="BL786" s="20"/>
      <c r="BM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ht="14.25" customHeight="1">
      <c r="A787" s="30"/>
      <c r="B787" s="20"/>
      <c r="C787" s="20"/>
      <c r="D787" s="20"/>
      <c r="E787" s="20"/>
      <c r="F787" s="20"/>
      <c r="G787" s="20"/>
      <c r="H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1"/>
      <c r="U787" s="20"/>
      <c r="V787" s="20"/>
      <c r="W787" s="20"/>
      <c r="X787" s="20"/>
      <c r="Y787" s="20"/>
      <c r="Z787" s="20"/>
      <c r="AA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1"/>
      <c r="AN787" s="20"/>
      <c r="AO787" s="20"/>
      <c r="AP787" s="20"/>
      <c r="AQ787" s="20"/>
      <c r="AR787" s="20"/>
      <c r="AS787" s="20"/>
      <c r="AT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1"/>
      <c r="BG787" s="20"/>
      <c r="BH787" s="20"/>
      <c r="BI787" s="20"/>
      <c r="BJ787" s="20"/>
      <c r="BK787" s="20"/>
      <c r="BL787" s="20"/>
      <c r="BM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ht="14.25" customHeight="1">
      <c r="A788" s="30"/>
      <c r="B788" s="20"/>
      <c r="C788" s="20"/>
      <c r="D788" s="20"/>
      <c r="E788" s="20"/>
      <c r="F788" s="20"/>
      <c r="G788" s="20"/>
      <c r="H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1"/>
      <c r="U788" s="20"/>
      <c r="V788" s="20"/>
      <c r="W788" s="20"/>
      <c r="X788" s="20"/>
      <c r="Y788" s="20"/>
      <c r="Z788" s="20"/>
      <c r="AA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1"/>
      <c r="AN788" s="20"/>
      <c r="AO788" s="20"/>
      <c r="AP788" s="20"/>
      <c r="AQ788" s="20"/>
      <c r="AR788" s="20"/>
      <c r="AS788" s="20"/>
      <c r="AT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1"/>
      <c r="BG788" s="20"/>
      <c r="BH788" s="20"/>
      <c r="BI788" s="20"/>
      <c r="BJ788" s="20"/>
      <c r="BK788" s="20"/>
      <c r="BL788" s="20"/>
      <c r="BM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ht="14.25" customHeight="1">
      <c r="A789" s="30"/>
      <c r="B789" s="20"/>
      <c r="C789" s="20"/>
      <c r="D789" s="20"/>
      <c r="E789" s="20"/>
      <c r="F789" s="20"/>
      <c r="G789" s="20"/>
      <c r="H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1"/>
      <c r="U789" s="20"/>
      <c r="V789" s="20"/>
      <c r="W789" s="20"/>
      <c r="X789" s="20"/>
      <c r="Y789" s="20"/>
      <c r="Z789" s="20"/>
      <c r="AA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1"/>
      <c r="AN789" s="20"/>
      <c r="AO789" s="20"/>
      <c r="AP789" s="20"/>
      <c r="AQ789" s="20"/>
      <c r="AR789" s="20"/>
      <c r="AS789" s="20"/>
      <c r="AT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1"/>
      <c r="BG789" s="20"/>
      <c r="BH789" s="20"/>
      <c r="BI789" s="20"/>
      <c r="BJ789" s="20"/>
      <c r="BK789" s="20"/>
      <c r="BL789" s="20"/>
      <c r="BM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ht="14.25" customHeight="1">
      <c r="A790" s="30"/>
      <c r="B790" s="20"/>
      <c r="C790" s="20"/>
      <c r="D790" s="20"/>
      <c r="E790" s="20"/>
      <c r="F790" s="20"/>
      <c r="G790" s="20"/>
      <c r="H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1"/>
      <c r="U790" s="20"/>
      <c r="V790" s="20"/>
      <c r="W790" s="20"/>
      <c r="X790" s="20"/>
      <c r="Y790" s="20"/>
      <c r="Z790" s="20"/>
      <c r="AA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1"/>
      <c r="AN790" s="20"/>
      <c r="AO790" s="20"/>
      <c r="AP790" s="20"/>
      <c r="AQ790" s="20"/>
      <c r="AR790" s="20"/>
      <c r="AS790" s="20"/>
      <c r="AT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1"/>
      <c r="BG790" s="20"/>
      <c r="BH790" s="20"/>
      <c r="BI790" s="20"/>
      <c r="BJ790" s="20"/>
      <c r="BK790" s="20"/>
      <c r="BL790" s="20"/>
      <c r="BM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ht="14.25" customHeight="1">
      <c r="A791" s="30"/>
      <c r="B791" s="20"/>
      <c r="C791" s="20"/>
      <c r="D791" s="20"/>
      <c r="E791" s="20"/>
      <c r="F791" s="20"/>
      <c r="G791" s="20"/>
      <c r="H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1"/>
      <c r="U791" s="20"/>
      <c r="V791" s="20"/>
      <c r="W791" s="20"/>
      <c r="X791" s="20"/>
      <c r="Y791" s="20"/>
      <c r="Z791" s="20"/>
      <c r="AA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1"/>
      <c r="AN791" s="20"/>
      <c r="AO791" s="20"/>
      <c r="AP791" s="20"/>
      <c r="AQ791" s="20"/>
      <c r="AR791" s="20"/>
      <c r="AS791" s="20"/>
      <c r="AT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1"/>
      <c r="BG791" s="20"/>
      <c r="BH791" s="20"/>
      <c r="BI791" s="20"/>
      <c r="BJ791" s="20"/>
      <c r="BK791" s="20"/>
      <c r="BL791" s="20"/>
      <c r="BM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ht="14.25" customHeight="1">
      <c r="A792" s="30"/>
      <c r="B792" s="20"/>
      <c r="C792" s="20"/>
      <c r="D792" s="20"/>
      <c r="E792" s="20"/>
      <c r="F792" s="20"/>
      <c r="G792" s="20"/>
      <c r="H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1"/>
      <c r="U792" s="20"/>
      <c r="V792" s="20"/>
      <c r="W792" s="20"/>
      <c r="X792" s="20"/>
      <c r="Y792" s="20"/>
      <c r="Z792" s="20"/>
      <c r="AA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1"/>
      <c r="AN792" s="20"/>
      <c r="AO792" s="20"/>
      <c r="AP792" s="20"/>
      <c r="AQ792" s="20"/>
      <c r="AR792" s="20"/>
      <c r="AS792" s="20"/>
      <c r="AT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1"/>
      <c r="BG792" s="20"/>
      <c r="BH792" s="20"/>
      <c r="BI792" s="20"/>
      <c r="BJ792" s="20"/>
      <c r="BK792" s="20"/>
      <c r="BL792" s="20"/>
      <c r="BM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ht="14.25" customHeight="1">
      <c r="A793" s="30"/>
      <c r="B793" s="20"/>
      <c r="C793" s="20"/>
      <c r="D793" s="20"/>
      <c r="E793" s="20"/>
      <c r="F793" s="20"/>
      <c r="G793" s="20"/>
      <c r="H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1"/>
      <c r="U793" s="20"/>
      <c r="V793" s="20"/>
      <c r="W793" s="20"/>
      <c r="X793" s="20"/>
      <c r="Y793" s="20"/>
      <c r="Z793" s="20"/>
      <c r="AA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1"/>
      <c r="AN793" s="20"/>
      <c r="AO793" s="20"/>
      <c r="AP793" s="20"/>
      <c r="AQ793" s="20"/>
      <c r="AR793" s="20"/>
      <c r="AS793" s="20"/>
      <c r="AT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1"/>
      <c r="BG793" s="20"/>
      <c r="BH793" s="20"/>
      <c r="BI793" s="20"/>
      <c r="BJ793" s="20"/>
      <c r="BK793" s="20"/>
      <c r="BL793" s="20"/>
      <c r="BM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ht="14.25" customHeight="1">
      <c r="A794" s="30"/>
      <c r="B794" s="20"/>
      <c r="C794" s="20"/>
      <c r="D794" s="20"/>
      <c r="E794" s="20"/>
      <c r="F794" s="20"/>
      <c r="G794" s="20"/>
      <c r="H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1"/>
      <c r="U794" s="20"/>
      <c r="V794" s="20"/>
      <c r="W794" s="20"/>
      <c r="X794" s="20"/>
      <c r="Y794" s="20"/>
      <c r="Z794" s="20"/>
      <c r="AA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1"/>
      <c r="AN794" s="20"/>
      <c r="AO794" s="20"/>
      <c r="AP794" s="20"/>
      <c r="AQ794" s="20"/>
      <c r="AR794" s="20"/>
      <c r="AS794" s="20"/>
      <c r="AT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1"/>
      <c r="BG794" s="20"/>
      <c r="BH794" s="20"/>
      <c r="BI794" s="20"/>
      <c r="BJ794" s="20"/>
      <c r="BK794" s="20"/>
      <c r="BL794" s="20"/>
      <c r="BM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ht="14.25" customHeight="1">
      <c r="A795" s="30"/>
      <c r="B795" s="20"/>
      <c r="C795" s="20"/>
      <c r="D795" s="20"/>
      <c r="E795" s="20"/>
      <c r="F795" s="20"/>
      <c r="G795" s="20"/>
      <c r="H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1"/>
      <c r="U795" s="20"/>
      <c r="V795" s="20"/>
      <c r="W795" s="20"/>
      <c r="X795" s="20"/>
      <c r="Y795" s="20"/>
      <c r="Z795" s="20"/>
      <c r="AA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1"/>
      <c r="AN795" s="20"/>
      <c r="AO795" s="20"/>
      <c r="AP795" s="20"/>
      <c r="AQ795" s="20"/>
      <c r="AR795" s="20"/>
      <c r="AS795" s="20"/>
      <c r="AT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1"/>
      <c r="BG795" s="20"/>
      <c r="BH795" s="20"/>
      <c r="BI795" s="20"/>
      <c r="BJ795" s="20"/>
      <c r="BK795" s="20"/>
      <c r="BL795" s="20"/>
      <c r="BM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ht="14.25" customHeight="1">
      <c r="A796" s="30"/>
      <c r="B796" s="20"/>
      <c r="C796" s="20"/>
      <c r="D796" s="20"/>
      <c r="E796" s="20"/>
      <c r="F796" s="20"/>
      <c r="G796" s="20"/>
      <c r="H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1"/>
      <c r="U796" s="20"/>
      <c r="V796" s="20"/>
      <c r="W796" s="20"/>
      <c r="X796" s="20"/>
      <c r="Y796" s="20"/>
      <c r="Z796" s="20"/>
      <c r="AA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1"/>
      <c r="AN796" s="20"/>
      <c r="AO796" s="20"/>
      <c r="AP796" s="20"/>
      <c r="AQ796" s="20"/>
      <c r="AR796" s="20"/>
      <c r="AS796" s="20"/>
      <c r="AT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1"/>
      <c r="BG796" s="20"/>
      <c r="BH796" s="20"/>
      <c r="BI796" s="20"/>
      <c r="BJ796" s="20"/>
      <c r="BK796" s="20"/>
      <c r="BL796" s="20"/>
      <c r="BM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ht="14.25" customHeight="1">
      <c r="A797" s="30"/>
      <c r="B797" s="20"/>
      <c r="C797" s="20"/>
      <c r="D797" s="20"/>
      <c r="E797" s="20"/>
      <c r="F797" s="20"/>
      <c r="G797" s="20"/>
      <c r="H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1"/>
      <c r="U797" s="20"/>
      <c r="V797" s="20"/>
      <c r="W797" s="20"/>
      <c r="X797" s="20"/>
      <c r="Y797" s="20"/>
      <c r="Z797" s="20"/>
      <c r="AA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1"/>
      <c r="AN797" s="20"/>
      <c r="AO797" s="20"/>
      <c r="AP797" s="20"/>
      <c r="AQ797" s="20"/>
      <c r="AR797" s="20"/>
      <c r="AS797" s="20"/>
      <c r="AT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1"/>
      <c r="BG797" s="20"/>
      <c r="BH797" s="20"/>
      <c r="BI797" s="20"/>
      <c r="BJ797" s="20"/>
      <c r="BK797" s="20"/>
      <c r="BL797" s="20"/>
      <c r="BM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ht="14.25" customHeight="1">
      <c r="A798" s="30"/>
      <c r="B798" s="20"/>
      <c r="C798" s="20"/>
      <c r="D798" s="20"/>
      <c r="E798" s="20"/>
      <c r="F798" s="20"/>
      <c r="G798" s="20"/>
      <c r="H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1"/>
      <c r="U798" s="20"/>
      <c r="V798" s="20"/>
      <c r="W798" s="20"/>
      <c r="X798" s="20"/>
      <c r="Y798" s="20"/>
      <c r="Z798" s="20"/>
      <c r="AA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1"/>
      <c r="AN798" s="20"/>
      <c r="AO798" s="20"/>
      <c r="AP798" s="20"/>
      <c r="AQ798" s="20"/>
      <c r="AR798" s="20"/>
      <c r="AS798" s="20"/>
      <c r="AT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1"/>
      <c r="BG798" s="20"/>
      <c r="BH798" s="20"/>
      <c r="BI798" s="20"/>
      <c r="BJ798" s="20"/>
      <c r="BK798" s="20"/>
      <c r="BL798" s="20"/>
      <c r="BM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ht="14.25" customHeight="1">
      <c r="A799" s="30"/>
      <c r="B799" s="20"/>
      <c r="C799" s="20"/>
      <c r="D799" s="20"/>
      <c r="E799" s="20"/>
      <c r="F799" s="20"/>
      <c r="G799" s="20"/>
      <c r="H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1"/>
      <c r="U799" s="20"/>
      <c r="V799" s="20"/>
      <c r="W799" s="20"/>
      <c r="X799" s="20"/>
      <c r="Y799" s="20"/>
      <c r="Z799" s="20"/>
      <c r="AA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1"/>
      <c r="AN799" s="20"/>
      <c r="AO799" s="20"/>
      <c r="AP799" s="20"/>
      <c r="AQ799" s="20"/>
      <c r="AR799" s="20"/>
      <c r="AS799" s="20"/>
      <c r="AT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1"/>
      <c r="BG799" s="20"/>
      <c r="BH799" s="20"/>
      <c r="BI799" s="20"/>
      <c r="BJ799" s="20"/>
      <c r="BK799" s="20"/>
      <c r="BL799" s="20"/>
      <c r="BM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ht="14.25" customHeight="1">
      <c r="A800" s="30"/>
      <c r="B800" s="20"/>
      <c r="C800" s="20"/>
      <c r="D800" s="20"/>
      <c r="E800" s="20"/>
      <c r="F800" s="20"/>
      <c r="G800" s="20"/>
      <c r="H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1"/>
      <c r="U800" s="20"/>
      <c r="V800" s="20"/>
      <c r="W800" s="20"/>
      <c r="X800" s="20"/>
      <c r="Y800" s="20"/>
      <c r="Z800" s="20"/>
      <c r="AA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1"/>
      <c r="AN800" s="20"/>
      <c r="AO800" s="20"/>
      <c r="AP800" s="20"/>
      <c r="AQ800" s="20"/>
      <c r="AR800" s="20"/>
      <c r="AS800" s="20"/>
      <c r="AT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1"/>
      <c r="BG800" s="20"/>
      <c r="BH800" s="20"/>
      <c r="BI800" s="20"/>
      <c r="BJ800" s="20"/>
      <c r="BK800" s="20"/>
      <c r="BL800" s="20"/>
      <c r="BM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ht="14.25" customHeight="1">
      <c r="A801" s="30"/>
      <c r="B801" s="20"/>
      <c r="C801" s="20"/>
      <c r="D801" s="20"/>
      <c r="E801" s="20"/>
      <c r="F801" s="20"/>
      <c r="G801" s="20"/>
      <c r="H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1"/>
      <c r="U801" s="20"/>
      <c r="V801" s="20"/>
      <c r="W801" s="20"/>
      <c r="X801" s="20"/>
      <c r="Y801" s="20"/>
      <c r="Z801" s="20"/>
      <c r="AA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1"/>
      <c r="AN801" s="20"/>
      <c r="AO801" s="20"/>
      <c r="AP801" s="20"/>
      <c r="AQ801" s="20"/>
      <c r="AR801" s="20"/>
      <c r="AS801" s="20"/>
      <c r="AT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1"/>
      <c r="BG801" s="20"/>
      <c r="BH801" s="20"/>
      <c r="BI801" s="20"/>
      <c r="BJ801" s="20"/>
      <c r="BK801" s="20"/>
      <c r="BL801" s="20"/>
      <c r="BM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ht="14.25" customHeight="1">
      <c r="A802" s="30"/>
      <c r="B802" s="20"/>
      <c r="C802" s="20"/>
      <c r="D802" s="20"/>
      <c r="E802" s="20"/>
      <c r="F802" s="20"/>
      <c r="G802" s="20"/>
      <c r="H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1"/>
      <c r="U802" s="20"/>
      <c r="V802" s="20"/>
      <c r="W802" s="20"/>
      <c r="X802" s="20"/>
      <c r="Y802" s="20"/>
      <c r="Z802" s="20"/>
      <c r="AA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1"/>
      <c r="AN802" s="20"/>
      <c r="AO802" s="20"/>
      <c r="AP802" s="20"/>
      <c r="AQ802" s="20"/>
      <c r="AR802" s="20"/>
      <c r="AS802" s="20"/>
      <c r="AT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1"/>
      <c r="BG802" s="20"/>
      <c r="BH802" s="20"/>
      <c r="BI802" s="20"/>
      <c r="BJ802" s="20"/>
      <c r="BK802" s="20"/>
      <c r="BL802" s="20"/>
      <c r="BM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ht="14.25" customHeight="1">
      <c r="A803" s="30"/>
      <c r="B803" s="20"/>
      <c r="C803" s="20"/>
      <c r="D803" s="20"/>
      <c r="E803" s="20"/>
      <c r="F803" s="20"/>
      <c r="G803" s="20"/>
      <c r="H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1"/>
      <c r="U803" s="20"/>
      <c r="V803" s="20"/>
      <c r="W803" s="20"/>
      <c r="X803" s="20"/>
      <c r="Y803" s="20"/>
      <c r="Z803" s="20"/>
      <c r="AA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1"/>
      <c r="AN803" s="20"/>
      <c r="AO803" s="20"/>
      <c r="AP803" s="20"/>
      <c r="AQ803" s="20"/>
      <c r="AR803" s="20"/>
      <c r="AS803" s="20"/>
      <c r="AT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1"/>
      <c r="BG803" s="20"/>
      <c r="BH803" s="20"/>
      <c r="BI803" s="20"/>
      <c r="BJ803" s="20"/>
      <c r="BK803" s="20"/>
      <c r="BL803" s="20"/>
      <c r="BM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ht="14.25" customHeight="1">
      <c r="A804" s="30"/>
      <c r="B804" s="20"/>
      <c r="C804" s="20"/>
      <c r="D804" s="20"/>
      <c r="E804" s="20"/>
      <c r="F804" s="20"/>
      <c r="G804" s="20"/>
      <c r="H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1"/>
      <c r="U804" s="20"/>
      <c r="V804" s="20"/>
      <c r="W804" s="20"/>
      <c r="X804" s="20"/>
      <c r="Y804" s="20"/>
      <c r="Z804" s="20"/>
      <c r="AA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1"/>
      <c r="AN804" s="20"/>
      <c r="AO804" s="20"/>
      <c r="AP804" s="20"/>
      <c r="AQ804" s="20"/>
      <c r="AR804" s="20"/>
      <c r="AS804" s="20"/>
      <c r="AT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1"/>
      <c r="BG804" s="20"/>
      <c r="BH804" s="20"/>
      <c r="BI804" s="20"/>
      <c r="BJ804" s="20"/>
      <c r="BK804" s="20"/>
      <c r="BL804" s="20"/>
      <c r="BM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ht="14.25" customHeight="1">
      <c r="A805" s="30"/>
      <c r="B805" s="20"/>
      <c r="C805" s="20"/>
      <c r="D805" s="20"/>
      <c r="E805" s="20"/>
      <c r="F805" s="20"/>
      <c r="G805" s="20"/>
      <c r="H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1"/>
      <c r="U805" s="20"/>
      <c r="V805" s="20"/>
      <c r="W805" s="20"/>
      <c r="X805" s="20"/>
      <c r="Y805" s="20"/>
      <c r="Z805" s="20"/>
      <c r="AA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1"/>
      <c r="AN805" s="20"/>
      <c r="AO805" s="20"/>
      <c r="AP805" s="20"/>
      <c r="AQ805" s="20"/>
      <c r="AR805" s="20"/>
      <c r="AS805" s="20"/>
      <c r="AT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1"/>
      <c r="BG805" s="20"/>
      <c r="BH805" s="20"/>
      <c r="BI805" s="20"/>
      <c r="BJ805" s="20"/>
      <c r="BK805" s="20"/>
      <c r="BL805" s="20"/>
      <c r="BM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ht="14.25" customHeight="1">
      <c r="A806" s="30"/>
      <c r="B806" s="20"/>
      <c r="C806" s="20"/>
      <c r="D806" s="20"/>
      <c r="E806" s="20"/>
      <c r="F806" s="20"/>
      <c r="G806" s="20"/>
      <c r="H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1"/>
      <c r="U806" s="20"/>
      <c r="V806" s="20"/>
      <c r="W806" s="20"/>
      <c r="X806" s="20"/>
      <c r="Y806" s="20"/>
      <c r="Z806" s="20"/>
      <c r="AA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1"/>
      <c r="AN806" s="20"/>
      <c r="AO806" s="20"/>
      <c r="AP806" s="20"/>
      <c r="AQ806" s="20"/>
      <c r="AR806" s="20"/>
      <c r="AS806" s="20"/>
      <c r="AT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1"/>
      <c r="BG806" s="20"/>
      <c r="BH806" s="20"/>
      <c r="BI806" s="20"/>
      <c r="BJ806" s="20"/>
      <c r="BK806" s="20"/>
      <c r="BL806" s="20"/>
      <c r="BM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ht="14.25" customHeight="1">
      <c r="A807" s="30"/>
      <c r="B807" s="20"/>
      <c r="C807" s="20"/>
      <c r="D807" s="20"/>
      <c r="E807" s="20"/>
      <c r="F807" s="20"/>
      <c r="G807" s="20"/>
      <c r="H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1"/>
      <c r="U807" s="20"/>
      <c r="V807" s="20"/>
      <c r="W807" s="20"/>
      <c r="X807" s="20"/>
      <c r="Y807" s="20"/>
      <c r="Z807" s="20"/>
      <c r="AA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1"/>
      <c r="AN807" s="20"/>
      <c r="AO807" s="20"/>
      <c r="AP807" s="20"/>
      <c r="AQ807" s="20"/>
      <c r="AR807" s="20"/>
      <c r="AS807" s="20"/>
      <c r="AT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1"/>
      <c r="BG807" s="20"/>
      <c r="BH807" s="20"/>
      <c r="BI807" s="20"/>
      <c r="BJ807" s="20"/>
      <c r="BK807" s="20"/>
      <c r="BL807" s="20"/>
      <c r="BM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ht="14.25" customHeight="1">
      <c r="A808" s="30"/>
      <c r="B808" s="20"/>
      <c r="C808" s="20"/>
      <c r="D808" s="20"/>
      <c r="E808" s="20"/>
      <c r="F808" s="20"/>
      <c r="G808" s="20"/>
      <c r="H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1"/>
      <c r="U808" s="20"/>
      <c r="V808" s="20"/>
      <c r="W808" s="20"/>
      <c r="X808" s="20"/>
      <c r="Y808" s="20"/>
      <c r="Z808" s="20"/>
      <c r="AA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1"/>
      <c r="AN808" s="20"/>
      <c r="AO808" s="20"/>
      <c r="AP808" s="20"/>
      <c r="AQ808" s="20"/>
      <c r="AR808" s="20"/>
      <c r="AS808" s="20"/>
      <c r="AT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1"/>
      <c r="BG808" s="20"/>
      <c r="BH808" s="20"/>
      <c r="BI808" s="20"/>
      <c r="BJ808" s="20"/>
      <c r="BK808" s="20"/>
      <c r="BL808" s="20"/>
      <c r="BM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ht="14.25" customHeight="1">
      <c r="A809" s="30"/>
      <c r="B809" s="20"/>
      <c r="C809" s="20"/>
      <c r="D809" s="20"/>
      <c r="E809" s="20"/>
      <c r="F809" s="20"/>
      <c r="G809" s="20"/>
      <c r="H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1"/>
      <c r="U809" s="20"/>
      <c r="V809" s="20"/>
      <c r="W809" s="20"/>
      <c r="X809" s="20"/>
      <c r="Y809" s="20"/>
      <c r="Z809" s="20"/>
      <c r="AA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1"/>
      <c r="AN809" s="20"/>
      <c r="AO809" s="20"/>
      <c r="AP809" s="20"/>
      <c r="AQ809" s="20"/>
      <c r="AR809" s="20"/>
      <c r="AS809" s="20"/>
      <c r="AT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1"/>
      <c r="BG809" s="20"/>
      <c r="BH809" s="20"/>
      <c r="BI809" s="20"/>
      <c r="BJ809" s="20"/>
      <c r="BK809" s="20"/>
      <c r="BL809" s="20"/>
      <c r="BM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ht="14.25" customHeight="1">
      <c r="A810" s="30"/>
      <c r="B810" s="20"/>
      <c r="C810" s="20"/>
      <c r="D810" s="20"/>
      <c r="E810" s="20"/>
      <c r="F810" s="20"/>
      <c r="G810" s="20"/>
      <c r="H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1"/>
      <c r="U810" s="20"/>
      <c r="V810" s="20"/>
      <c r="W810" s="20"/>
      <c r="X810" s="20"/>
      <c r="Y810" s="20"/>
      <c r="Z810" s="20"/>
      <c r="AA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1"/>
      <c r="AN810" s="20"/>
      <c r="AO810" s="20"/>
      <c r="AP810" s="20"/>
      <c r="AQ810" s="20"/>
      <c r="AR810" s="20"/>
      <c r="AS810" s="20"/>
      <c r="AT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1"/>
      <c r="BG810" s="20"/>
      <c r="BH810" s="20"/>
      <c r="BI810" s="20"/>
      <c r="BJ810" s="20"/>
      <c r="BK810" s="20"/>
      <c r="BL810" s="20"/>
      <c r="BM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ht="14.25" customHeight="1">
      <c r="A811" s="30"/>
      <c r="B811" s="20"/>
      <c r="C811" s="20"/>
      <c r="D811" s="20"/>
      <c r="E811" s="20"/>
      <c r="F811" s="20"/>
      <c r="G811" s="20"/>
      <c r="H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1"/>
      <c r="U811" s="20"/>
      <c r="V811" s="20"/>
      <c r="W811" s="20"/>
      <c r="X811" s="20"/>
      <c r="Y811" s="20"/>
      <c r="Z811" s="20"/>
      <c r="AA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1"/>
      <c r="AN811" s="20"/>
      <c r="AO811" s="20"/>
      <c r="AP811" s="20"/>
      <c r="AQ811" s="20"/>
      <c r="AR811" s="20"/>
      <c r="AS811" s="20"/>
      <c r="AT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1"/>
      <c r="BG811" s="20"/>
      <c r="BH811" s="20"/>
      <c r="BI811" s="20"/>
      <c r="BJ811" s="20"/>
      <c r="BK811" s="20"/>
      <c r="BL811" s="20"/>
      <c r="BM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ht="14.25" customHeight="1">
      <c r="A812" s="30"/>
      <c r="B812" s="20"/>
      <c r="C812" s="20"/>
      <c r="D812" s="20"/>
      <c r="E812" s="20"/>
      <c r="F812" s="20"/>
      <c r="G812" s="20"/>
      <c r="H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1"/>
      <c r="U812" s="20"/>
      <c r="V812" s="20"/>
      <c r="W812" s="20"/>
      <c r="X812" s="20"/>
      <c r="Y812" s="20"/>
      <c r="Z812" s="20"/>
      <c r="AA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1"/>
      <c r="AN812" s="20"/>
      <c r="AO812" s="20"/>
      <c r="AP812" s="20"/>
      <c r="AQ812" s="20"/>
      <c r="AR812" s="20"/>
      <c r="AS812" s="20"/>
      <c r="AT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1"/>
      <c r="BG812" s="20"/>
      <c r="BH812" s="20"/>
      <c r="BI812" s="20"/>
      <c r="BJ812" s="20"/>
      <c r="BK812" s="20"/>
      <c r="BL812" s="20"/>
      <c r="BM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ht="14.25" customHeight="1">
      <c r="A813" s="30"/>
      <c r="B813" s="20"/>
      <c r="C813" s="20"/>
      <c r="D813" s="20"/>
      <c r="E813" s="20"/>
      <c r="F813" s="20"/>
      <c r="G813" s="20"/>
      <c r="H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1"/>
      <c r="U813" s="20"/>
      <c r="V813" s="20"/>
      <c r="W813" s="20"/>
      <c r="X813" s="20"/>
      <c r="Y813" s="20"/>
      <c r="Z813" s="20"/>
      <c r="AA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1"/>
      <c r="AN813" s="20"/>
      <c r="AO813" s="20"/>
      <c r="AP813" s="20"/>
      <c r="AQ813" s="20"/>
      <c r="AR813" s="20"/>
      <c r="AS813" s="20"/>
      <c r="AT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1"/>
      <c r="BG813" s="20"/>
      <c r="BH813" s="20"/>
      <c r="BI813" s="20"/>
      <c r="BJ813" s="20"/>
      <c r="BK813" s="20"/>
      <c r="BL813" s="20"/>
      <c r="BM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ht="14.25" customHeight="1">
      <c r="A814" s="30"/>
      <c r="B814" s="20"/>
      <c r="C814" s="20"/>
      <c r="D814" s="20"/>
      <c r="E814" s="20"/>
      <c r="F814" s="20"/>
      <c r="G814" s="20"/>
      <c r="H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1"/>
      <c r="U814" s="20"/>
      <c r="V814" s="20"/>
      <c r="W814" s="20"/>
      <c r="X814" s="20"/>
      <c r="Y814" s="20"/>
      <c r="Z814" s="20"/>
      <c r="AA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1"/>
      <c r="AN814" s="20"/>
      <c r="AO814" s="20"/>
      <c r="AP814" s="20"/>
      <c r="AQ814" s="20"/>
      <c r="AR814" s="20"/>
      <c r="AS814" s="20"/>
      <c r="AT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1"/>
      <c r="BG814" s="20"/>
      <c r="BH814" s="20"/>
      <c r="BI814" s="20"/>
      <c r="BJ814" s="20"/>
      <c r="BK814" s="20"/>
      <c r="BL814" s="20"/>
      <c r="BM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ht="14.25" customHeight="1">
      <c r="A815" s="30"/>
      <c r="B815" s="20"/>
      <c r="C815" s="20"/>
      <c r="D815" s="20"/>
      <c r="E815" s="20"/>
      <c r="F815" s="20"/>
      <c r="G815" s="20"/>
      <c r="H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1"/>
      <c r="U815" s="20"/>
      <c r="V815" s="20"/>
      <c r="W815" s="20"/>
      <c r="X815" s="20"/>
      <c r="Y815" s="20"/>
      <c r="Z815" s="20"/>
      <c r="AA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1"/>
      <c r="AN815" s="20"/>
      <c r="AO815" s="20"/>
      <c r="AP815" s="20"/>
      <c r="AQ815" s="20"/>
      <c r="AR815" s="20"/>
      <c r="AS815" s="20"/>
      <c r="AT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1"/>
      <c r="BG815" s="20"/>
      <c r="BH815" s="20"/>
      <c r="BI815" s="20"/>
      <c r="BJ815" s="20"/>
      <c r="BK815" s="20"/>
      <c r="BL815" s="20"/>
      <c r="BM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ht="14.25" customHeight="1">
      <c r="A816" s="30"/>
      <c r="B816" s="20"/>
      <c r="C816" s="20"/>
      <c r="D816" s="20"/>
      <c r="E816" s="20"/>
      <c r="F816" s="20"/>
      <c r="G816" s="20"/>
      <c r="H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1"/>
      <c r="U816" s="20"/>
      <c r="V816" s="20"/>
      <c r="W816" s="20"/>
      <c r="X816" s="20"/>
      <c r="Y816" s="20"/>
      <c r="Z816" s="20"/>
      <c r="AA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1"/>
      <c r="AN816" s="20"/>
      <c r="AO816" s="20"/>
      <c r="AP816" s="20"/>
      <c r="AQ816" s="20"/>
      <c r="AR816" s="20"/>
      <c r="AS816" s="20"/>
      <c r="AT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1"/>
      <c r="BG816" s="20"/>
      <c r="BH816" s="20"/>
      <c r="BI816" s="20"/>
      <c r="BJ816" s="20"/>
      <c r="BK816" s="20"/>
      <c r="BL816" s="20"/>
      <c r="BM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ht="14.25" customHeight="1">
      <c r="A817" s="30"/>
      <c r="B817" s="20"/>
      <c r="C817" s="20"/>
      <c r="D817" s="20"/>
      <c r="E817" s="20"/>
      <c r="F817" s="20"/>
      <c r="G817" s="20"/>
      <c r="H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1"/>
      <c r="U817" s="20"/>
      <c r="V817" s="20"/>
      <c r="W817" s="20"/>
      <c r="X817" s="20"/>
      <c r="Y817" s="20"/>
      <c r="Z817" s="20"/>
      <c r="AA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1"/>
      <c r="AN817" s="20"/>
      <c r="AO817" s="20"/>
      <c r="AP817" s="20"/>
      <c r="AQ817" s="20"/>
      <c r="AR817" s="20"/>
      <c r="AS817" s="20"/>
      <c r="AT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1"/>
      <c r="BG817" s="20"/>
      <c r="BH817" s="20"/>
      <c r="BI817" s="20"/>
      <c r="BJ817" s="20"/>
      <c r="BK817" s="20"/>
      <c r="BL817" s="20"/>
      <c r="BM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ht="14.25" customHeight="1">
      <c r="A818" s="30"/>
      <c r="B818" s="20"/>
      <c r="C818" s="20"/>
      <c r="D818" s="20"/>
      <c r="E818" s="20"/>
      <c r="F818" s="20"/>
      <c r="G818" s="20"/>
      <c r="H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1"/>
      <c r="U818" s="20"/>
      <c r="V818" s="20"/>
      <c r="W818" s="20"/>
      <c r="X818" s="20"/>
      <c r="Y818" s="20"/>
      <c r="Z818" s="20"/>
      <c r="AA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1"/>
      <c r="AN818" s="20"/>
      <c r="AO818" s="20"/>
      <c r="AP818" s="20"/>
      <c r="AQ818" s="20"/>
      <c r="AR818" s="20"/>
      <c r="AS818" s="20"/>
      <c r="AT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1"/>
      <c r="BG818" s="20"/>
      <c r="BH818" s="20"/>
      <c r="BI818" s="20"/>
      <c r="BJ818" s="20"/>
      <c r="BK818" s="20"/>
      <c r="BL818" s="20"/>
      <c r="BM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ht="14.25" customHeight="1">
      <c r="A819" s="30"/>
      <c r="B819" s="20"/>
      <c r="C819" s="20"/>
      <c r="D819" s="20"/>
      <c r="E819" s="20"/>
      <c r="F819" s="20"/>
      <c r="G819" s="20"/>
      <c r="H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1"/>
      <c r="U819" s="20"/>
      <c r="V819" s="20"/>
      <c r="W819" s="20"/>
      <c r="X819" s="20"/>
      <c r="Y819" s="20"/>
      <c r="Z819" s="20"/>
      <c r="AA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1"/>
      <c r="AN819" s="20"/>
      <c r="AO819" s="20"/>
      <c r="AP819" s="20"/>
      <c r="AQ819" s="20"/>
      <c r="AR819" s="20"/>
      <c r="AS819" s="20"/>
      <c r="AT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1"/>
      <c r="BG819" s="20"/>
      <c r="BH819" s="20"/>
      <c r="BI819" s="20"/>
      <c r="BJ819" s="20"/>
      <c r="BK819" s="20"/>
      <c r="BL819" s="20"/>
      <c r="BM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ht="14.25" customHeight="1">
      <c r="A820" s="30"/>
      <c r="B820" s="20"/>
      <c r="C820" s="20"/>
      <c r="D820" s="20"/>
      <c r="E820" s="20"/>
      <c r="F820" s="20"/>
      <c r="G820" s="20"/>
      <c r="H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1"/>
      <c r="U820" s="20"/>
      <c r="V820" s="20"/>
      <c r="W820" s="20"/>
      <c r="X820" s="20"/>
      <c r="Y820" s="20"/>
      <c r="Z820" s="20"/>
      <c r="AA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1"/>
      <c r="AN820" s="20"/>
      <c r="AO820" s="20"/>
      <c r="AP820" s="20"/>
      <c r="AQ820" s="20"/>
      <c r="AR820" s="20"/>
      <c r="AS820" s="20"/>
      <c r="AT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1"/>
      <c r="BG820" s="20"/>
      <c r="BH820" s="20"/>
      <c r="BI820" s="20"/>
      <c r="BJ820" s="20"/>
      <c r="BK820" s="20"/>
      <c r="BL820" s="20"/>
      <c r="BM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ht="14.25" customHeight="1">
      <c r="A821" s="30"/>
      <c r="B821" s="20"/>
      <c r="C821" s="20"/>
      <c r="D821" s="20"/>
      <c r="E821" s="20"/>
      <c r="F821" s="20"/>
      <c r="G821" s="20"/>
      <c r="H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1"/>
      <c r="U821" s="20"/>
      <c r="V821" s="20"/>
      <c r="W821" s="20"/>
      <c r="X821" s="20"/>
      <c r="Y821" s="20"/>
      <c r="Z821" s="20"/>
      <c r="AA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1"/>
      <c r="AN821" s="20"/>
      <c r="AO821" s="20"/>
      <c r="AP821" s="20"/>
      <c r="AQ821" s="20"/>
      <c r="AR821" s="20"/>
      <c r="AS821" s="20"/>
      <c r="AT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1"/>
      <c r="BG821" s="20"/>
      <c r="BH821" s="20"/>
      <c r="BI821" s="20"/>
      <c r="BJ821" s="20"/>
      <c r="BK821" s="20"/>
      <c r="BL821" s="20"/>
      <c r="BM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ht="14.25" customHeight="1">
      <c r="A822" s="30"/>
      <c r="B822" s="20"/>
      <c r="C822" s="20"/>
      <c r="D822" s="20"/>
      <c r="E822" s="20"/>
      <c r="F822" s="20"/>
      <c r="G822" s="20"/>
      <c r="H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1"/>
      <c r="U822" s="20"/>
      <c r="V822" s="20"/>
      <c r="W822" s="20"/>
      <c r="X822" s="20"/>
      <c r="Y822" s="20"/>
      <c r="Z822" s="20"/>
      <c r="AA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1"/>
      <c r="AN822" s="20"/>
      <c r="AO822" s="20"/>
      <c r="AP822" s="20"/>
      <c r="AQ822" s="20"/>
      <c r="AR822" s="20"/>
      <c r="AS822" s="20"/>
      <c r="AT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1"/>
      <c r="BG822" s="20"/>
      <c r="BH822" s="20"/>
      <c r="BI822" s="20"/>
      <c r="BJ822" s="20"/>
      <c r="BK822" s="20"/>
      <c r="BL822" s="20"/>
      <c r="BM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ht="14.25" customHeight="1">
      <c r="A823" s="30"/>
      <c r="B823" s="20"/>
      <c r="C823" s="20"/>
      <c r="D823" s="20"/>
      <c r="E823" s="20"/>
      <c r="F823" s="20"/>
      <c r="G823" s="20"/>
      <c r="H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1"/>
      <c r="U823" s="20"/>
      <c r="V823" s="20"/>
      <c r="W823" s="20"/>
      <c r="X823" s="20"/>
      <c r="Y823" s="20"/>
      <c r="Z823" s="20"/>
      <c r="AA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1"/>
      <c r="AN823" s="20"/>
      <c r="AO823" s="20"/>
      <c r="AP823" s="20"/>
      <c r="AQ823" s="20"/>
      <c r="AR823" s="20"/>
      <c r="AS823" s="20"/>
      <c r="AT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1"/>
      <c r="BG823" s="20"/>
      <c r="BH823" s="20"/>
      <c r="BI823" s="20"/>
      <c r="BJ823" s="20"/>
      <c r="BK823" s="20"/>
      <c r="BL823" s="20"/>
      <c r="BM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ht="14.25" customHeight="1">
      <c r="A824" s="30"/>
      <c r="B824" s="20"/>
      <c r="C824" s="20"/>
      <c r="D824" s="20"/>
      <c r="E824" s="20"/>
      <c r="F824" s="20"/>
      <c r="G824" s="20"/>
      <c r="H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1"/>
      <c r="U824" s="20"/>
      <c r="V824" s="20"/>
      <c r="W824" s="20"/>
      <c r="X824" s="20"/>
      <c r="Y824" s="20"/>
      <c r="Z824" s="20"/>
      <c r="AA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1"/>
      <c r="AN824" s="20"/>
      <c r="AO824" s="20"/>
      <c r="AP824" s="20"/>
      <c r="AQ824" s="20"/>
      <c r="AR824" s="20"/>
      <c r="AS824" s="20"/>
      <c r="AT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1"/>
      <c r="BG824" s="20"/>
      <c r="BH824" s="20"/>
      <c r="BI824" s="20"/>
      <c r="BJ824" s="20"/>
      <c r="BK824" s="20"/>
      <c r="BL824" s="20"/>
      <c r="BM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ht="14.25" customHeight="1">
      <c r="A825" s="30"/>
      <c r="B825" s="20"/>
      <c r="C825" s="20"/>
      <c r="D825" s="20"/>
      <c r="E825" s="20"/>
      <c r="F825" s="20"/>
      <c r="G825" s="20"/>
      <c r="H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1"/>
      <c r="U825" s="20"/>
      <c r="V825" s="20"/>
      <c r="W825" s="20"/>
      <c r="X825" s="20"/>
      <c r="Y825" s="20"/>
      <c r="Z825" s="20"/>
      <c r="AA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1"/>
      <c r="AN825" s="20"/>
      <c r="AO825" s="20"/>
      <c r="AP825" s="20"/>
      <c r="AQ825" s="20"/>
      <c r="AR825" s="20"/>
      <c r="AS825" s="20"/>
      <c r="AT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1"/>
      <c r="BG825" s="20"/>
      <c r="BH825" s="20"/>
      <c r="BI825" s="20"/>
      <c r="BJ825" s="20"/>
      <c r="BK825" s="20"/>
      <c r="BL825" s="20"/>
      <c r="BM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ht="14.25" customHeight="1">
      <c r="A826" s="30"/>
      <c r="B826" s="20"/>
      <c r="C826" s="20"/>
      <c r="D826" s="20"/>
      <c r="E826" s="20"/>
      <c r="F826" s="20"/>
      <c r="G826" s="20"/>
      <c r="H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1"/>
      <c r="U826" s="20"/>
      <c r="V826" s="20"/>
      <c r="W826" s="20"/>
      <c r="X826" s="20"/>
      <c r="Y826" s="20"/>
      <c r="Z826" s="20"/>
      <c r="AA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1"/>
      <c r="AN826" s="20"/>
      <c r="AO826" s="20"/>
      <c r="AP826" s="20"/>
      <c r="AQ826" s="20"/>
      <c r="AR826" s="20"/>
      <c r="AS826" s="20"/>
      <c r="AT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1"/>
      <c r="BG826" s="20"/>
      <c r="BH826" s="20"/>
      <c r="BI826" s="20"/>
      <c r="BJ826" s="20"/>
      <c r="BK826" s="20"/>
      <c r="BL826" s="20"/>
      <c r="BM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ht="14.25" customHeight="1">
      <c r="A827" s="30"/>
      <c r="B827" s="20"/>
      <c r="C827" s="20"/>
      <c r="D827" s="20"/>
      <c r="E827" s="20"/>
      <c r="F827" s="20"/>
      <c r="G827" s="20"/>
      <c r="H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1"/>
      <c r="U827" s="20"/>
      <c r="V827" s="20"/>
      <c r="W827" s="20"/>
      <c r="X827" s="20"/>
      <c r="Y827" s="20"/>
      <c r="Z827" s="20"/>
      <c r="AA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1"/>
      <c r="AN827" s="20"/>
      <c r="AO827" s="20"/>
      <c r="AP827" s="20"/>
      <c r="AQ827" s="20"/>
      <c r="AR827" s="20"/>
      <c r="AS827" s="20"/>
      <c r="AT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1"/>
      <c r="BG827" s="20"/>
      <c r="BH827" s="20"/>
      <c r="BI827" s="20"/>
      <c r="BJ827" s="20"/>
      <c r="BK827" s="20"/>
      <c r="BL827" s="20"/>
      <c r="BM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ht="14.25" customHeight="1">
      <c r="A828" s="30"/>
      <c r="B828" s="20"/>
      <c r="C828" s="20"/>
      <c r="D828" s="20"/>
      <c r="E828" s="20"/>
      <c r="F828" s="20"/>
      <c r="G828" s="20"/>
      <c r="H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1"/>
      <c r="U828" s="20"/>
      <c r="V828" s="20"/>
      <c r="W828" s="20"/>
      <c r="X828" s="20"/>
      <c r="Y828" s="20"/>
      <c r="Z828" s="20"/>
      <c r="AA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1"/>
      <c r="AN828" s="20"/>
      <c r="AO828" s="20"/>
      <c r="AP828" s="20"/>
      <c r="AQ828" s="20"/>
      <c r="AR828" s="20"/>
      <c r="AS828" s="20"/>
      <c r="AT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1"/>
      <c r="BG828" s="20"/>
      <c r="BH828" s="20"/>
      <c r="BI828" s="20"/>
      <c r="BJ828" s="20"/>
      <c r="BK828" s="20"/>
      <c r="BL828" s="20"/>
      <c r="BM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ht="14.25" customHeight="1">
      <c r="A829" s="30"/>
      <c r="B829" s="20"/>
      <c r="C829" s="20"/>
      <c r="D829" s="20"/>
      <c r="E829" s="20"/>
      <c r="F829" s="20"/>
      <c r="G829" s="20"/>
      <c r="H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1"/>
      <c r="U829" s="20"/>
      <c r="V829" s="20"/>
      <c r="W829" s="20"/>
      <c r="X829" s="20"/>
      <c r="Y829" s="20"/>
      <c r="Z829" s="20"/>
      <c r="AA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1"/>
      <c r="AN829" s="20"/>
      <c r="AO829" s="20"/>
      <c r="AP829" s="20"/>
      <c r="AQ829" s="20"/>
      <c r="AR829" s="20"/>
      <c r="AS829" s="20"/>
      <c r="AT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1"/>
      <c r="BG829" s="20"/>
      <c r="BH829" s="20"/>
      <c r="BI829" s="20"/>
      <c r="BJ829" s="20"/>
      <c r="BK829" s="20"/>
      <c r="BL829" s="20"/>
      <c r="BM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ht="14.25" customHeight="1">
      <c r="A830" s="30"/>
      <c r="B830" s="20"/>
      <c r="C830" s="20"/>
      <c r="D830" s="20"/>
      <c r="E830" s="20"/>
      <c r="F830" s="20"/>
      <c r="G830" s="20"/>
      <c r="H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1"/>
      <c r="U830" s="20"/>
      <c r="V830" s="20"/>
      <c r="W830" s="20"/>
      <c r="X830" s="20"/>
      <c r="Y830" s="20"/>
      <c r="Z830" s="20"/>
      <c r="AA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1"/>
      <c r="AN830" s="20"/>
      <c r="AO830" s="20"/>
      <c r="AP830" s="20"/>
      <c r="AQ830" s="20"/>
      <c r="AR830" s="20"/>
      <c r="AS830" s="20"/>
      <c r="AT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1"/>
      <c r="BG830" s="20"/>
      <c r="BH830" s="20"/>
      <c r="BI830" s="20"/>
      <c r="BJ830" s="20"/>
      <c r="BK830" s="20"/>
      <c r="BL830" s="20"/>
      <c r="BM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ht="14.25" customHeight="1">
      <c r="A831" s="30"/>
      <c r="B831" s="20"/>
      <c r="C831" s="20"/>
      <c r="D831" s="20"/>
      <c r="E831" s="20"/>
      <c r="F831" s="20"/>
      <c r="G831" s="20"/>
      <c r="H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1"/>
      <c r="U831" s="20"/>
      <c r="V831" s="20"/>
      <c r="W831" s="20"/>
      <c r="X831" s="20"/>
      <c r="Y831" s="20"/>
      <c r="Z831" s="20"/>
      <c r="AA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1"/>
      <c r="AN831" s="20"/>
      <c r="AO831" s="20"/>
      <c r="AP831" s="20"/>
      <c r="AQ831" s="20"/>
      <c r="AR831" s="20"/>
      <c r="AS831" s="20"/>
      <c r="AT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1"/>
      <c r="BG831" s="20"/>
      <c r="BH831" s="20"/>
      <c r="BI831" s="20"/>
      <c r="BJ831" s="20"/>
      <c r="BK831" s="20"/>
      <c r="BL831" s="20"/>
      <c r="BM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ht="14.25" customHeight="1">
      <c r="A832" s="30"/>
      <c r="B832" s="20"/>
      <c r="C832" s="20"/>
      <c r="D832" s="20"/>
      <c r="E832" s="20"/>
      <c r="F832" s="20"/>
      <c r="G832" s="20"/>
      <c r="H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1"/>
      <c r="U832" s="20"/>
      <c r="V832" s="20"/>
      <c r="W832" s="20"/>
      <c r="X832" s="20"/>
      <c r="Y832" s="20"/>
      <c r="Z832" s="20"/>
      <c r="AA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1"/>
      <c r="AN832" s="20"/>
      <c r="AO832" s="20"/>
      <c r="AP832" s="20"/>
      <c r="AQ832" s="20"/>
      <c r="AR832" s="20"/>
      <c r="AS832" s="20"/>
      <c r="AT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1"/>
      <c r="BG832" s="20"/>
      <c r="BH832" s="20"/>
      <c r="BI832" s="20"/>
      <c r="BJ832" s="20"/>
      <c r="BK832" s="20"/>
      <c r="BL832" s="20"/>
      <c r="BM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ht="14.25" customHeight="1">
      <c r="A833" s="30"/>
      <c r="B833" s="20"/>
      <c r="C833" s="20"/>
      <c r="D833" s="20"/>
      <c r="E833" s="20"/>
      <c r="F833" s="20"/>
      <c r="G833" s="20"/>
      <c r="H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1"/>
      <c r="U833" s="20"/>
      <c r="V833" s="20"/>
      <c r="W833" s="20"/>
      <c r="X833" s="20"/>
      <c r="Y833" s="20"/>
      <c r="Z833" s="20"/>
      <c r="AA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1"/>
      <c r="AN833" s="20"/>
      <c r="AO833" s="20"/>
      <c r="AP833" s="20"/>
      <c r="AQ833" s="20"/>
      <c r="AR833" s="20"/>
      <c r="AS833" s="20"/>
      <c r="AT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1"/>
      <c r="BG833" s="20"/>
      <c r="BH833" s="20"/>
      <c r="BI833" s="20"/>
      <c r="BJ833" s="20"/>
      <c r="BK833" s="20"/>
      <c r="BL833" s="20"/>
      <c r="BM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ht="14.25" customHeight="1">
      <c r="A834" s="30"/>
      <c r="B834" s="20"/>
      <c r="C834" s="20"/>
      <c r="D834" s="20"/>
      <c r="E834" s="20"/>
      <c r="F834" s="20"/>
      <c r="G834" s="20"/>
      <c r="H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1"/>
      <c r="U834" s="20"/>
      <c r="V834" s="20"/>
      <c r="W834" s="20"/>
      <c r="X834" s="20"/>
      <c r="Y834" s="20"/>
      <c r="Z834" s="20"/>
      <c r="AA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1"/>
      <c r="AN834" s="20"/>
      <c r="AO834" s="20"/>
      <c r="AP834" s="20"/>
      <c r="AQ834" s="20"/>
      <c r="AR834" s="20"/>
      <c r="AS834" s="20"/>
      <c r="AT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1"/>
      <c r="BG834" s="20"/>
      <c r="BH834" s="20"/>
      <c r="BI834" s="20"/>
      <c r="BJ834" s="20"/>
      <c r="BK834" s="20"/>
      <c r="BL834" s="20"/>
      <c r="BM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ht="14.25" customHeight="1">
      <c r="A835" s="30"/>
      <c r="B835" s="20"/>
      <c r="C835" s="20"/>
      <c r="D835" s="20"/>
      <c r="E835" s="20"/>
      <c r="F835" s="20"/>
      <c r="G835" s="20"/>
      <c r="H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1"/>
      <c r="U835" s="20"/>
      <c r="V835" s="20"/>
      <c r="W835" s="20"/>
      <c r="X835" s="20"/>
      <c r="Y835" s="20"/>
      <c r="Z835" s="20"/>
      <c r="AA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1"/>
      <c r="AN835" s="20"/>
      <c r="AO835" s="20"/>
      <c r="AP835" s="20"/>
      <c r="AQ835" s="20"/>
      <c r="AR835" s="20"/>
      <c r="AS835" s="20"/>
      <c r="AT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1"/>
      <c r="BG835" s="20"/>
      <c r="BH835" s="20"/>
      <c r="BI835" s="20"/>
      <c r="BJ835" s="20"/>
      <c r="BK835" s="20"/>
      <c r="BL835" s="20"/>
      <c r="BM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ht="14.25" customHeight="1">
      <c r="A836" s="30"/>
      <c r="B836" s="20"/>
      <c r="C836" s="20"/>
      <c r="D836" s="20"/>
      <c r="E836" s="20"/>
      <c r="F836" s="20"/>
      <c r="G836" s="20"/>
      <c r="H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1"/>
      <c r="U836" s="20"/>
      <c r="V836" s="20"/>
      <c r="W836" s="20"/>
      <c r="X836" s="20"/>
      <c r="Y836" s="20"/>
      <c r="Z836" s="20"/>
      <c r="AA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1"/>
      <c r="AN836" s="20"/>
      <c r="AO836" s="20"/>
      <c r="AP836" s="20"/>
      <c r="AQ836" s="20"/>
      <c r="AR836" s="20"/>
      <c r="AS836" s="20"/>
      <c r="AT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1"/>
      <c r="BG836" s="20"/>
      <c r="BH836" s="20"/>
      <c r="BI836" s="20"/>
      <c r="BJ836" s="20"/>
      <c r="BK836" s="20"/>
      <c r="BL836" s="20"/>
      <c r="BM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ht="14.25" customHeight="1">
      <c r="A837" s="30"/>
      <c r="B837" s="20"/>
      <c r="C837" s="20"/>
      <c r="D837" s="20"/>
      <c r="E837" s="20"/>
      <c r="F837" s="20"/>
      <c r="G837" s="20"/>
      <c r="H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1"/>
      <c r="U837" s="20"/>
      <c r="V837" s="20"/>
      <c r="W837" s="20"/>
      <c r="X837" s="20"/>
      <c r="Y837" s="20"/>
      <c r="Z837" s="20"/>
      <c r="AA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1"/>
      <c r="AN837" s="20"/>
      <c r="AO837" s="20"/>
      <c r="AP837" s="20"/>
      <c r="AQ837" s="20"/>
      <c r="AR837" s="20"/>
      <c r="AS837" s="20"/>
      <c r="AT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1"/>
      <c r="BG837" s="20"/>
      <c r="BH837" s="20"/>
      <c r="BI837" s="20"/>
      <c r="BJ837" s="20"/>
      <c r="BK837" s="20"/>
      <c r="BL837" s="20"/>
      <c r="BM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ht="14.25" customHeight="1">
      <c r="A838" s="30"/>
      <c r="B838" s="20"/>
      <c r="C838" s="20"/>
      <c r="D838" s="20"/>
      <c r="E838" s="20"/>
      <c r="F838" s="20"/>
      <c r="G838" s="20"/>
      <c r="H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1"/>
      <c r="U838" s="20"/>
      <c r="V838" s="20"/>
      <c r="W838" s="20"/>
      <c r="X838" s="20"/>
      <c r="Y838" s="20"/>
      <c r="Z838" s="20"/>
      <c r="AA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1"/>
      <c r="AN838" s="20"/>
      <c r="AO838" s="20"/>
      <c r="AP838" s="20"/>
      <c r="AQ838" s="20"/>
      <c r="AR838" s="20"/>
      <c r="AS838" s="20"/>
      <c r="AT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1"/>
      <c r="BG838" s="20"/>
      <c r="BH838" s="20"/>
      <c r="BI838" s="20"/>
      <c r="BJ838" s="20"/>
      <c r="BK838" s="20"/>
      <c r="BL838" s="20"/>
      <c r="BM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ht="14.25" customHeight="1">
      <c r="A839" s="30"/>
      <c r="B839" s="20"/>
      <c r="C839" s="20"/>
      <c r="D839" s="20"/>
      <c r="E839" s="20"/>
      <c r="F839" s="20"/>
      <c r="G839" s="20"/>
      <c r="H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1"/>
      <c r="U839" s="20"/>
      <c r="V839" s="20"/>
      <c r="W839" s="20"/>
      <c r="X839" s="20"/>
      <c r="Y839" s="20"/>
      <c r="Z839" s="20"/>
      <c r="AA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1"/>
      <c r="AN839" s="20"/>
      <c r="AO839" s="20"/>
      <c r="AP839" s="20"/>
      <c r="AQ839" s="20"/>
      <c r="AR839" s="20"/>
      <c r="AS839" s="20"/>
      <c r="AT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1"/>
      <c r="BG839" s="20"/>
      <c r="BH839" s="20"/>
      <c r="BI839" s="20"/>
      <c r="BJ839" s="20"/>
      <c r="BK839" s="20"/>
      <c r="BL839" s="20"/>
      <c r="BM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ht="14.25" customHeight="1">
      <c r="A840" s="30"/>
      <c r="B840" s="20"/>
      <c r="C840" s="20"/>
      <c r="D840" s="20"/>
      <c r="E840" s="20"/>
      <c r="F840" s="20"/>
      <c r="G840" s="20"/>
      <c r="H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1"/>
      <c r="U840" s="20"/>
      <c r="V840" s="20"/>
      <c r="W840" s="20"/>
      <c r="X840" s="20"/>
      <c r="Y840" s="20"/>
      <c r="Z840" s="20"/>
      <c r="AA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1"/>
      <c r="AN840" s="20"/>
      <c r="AO840" s="20"/>
      <c r="AP840" s="20"/>
      <c r="AQ840" s="20"/>
      <c r="AR840" s="20"/>
      <c r="AS840" s="20"/>
      <c r="AT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1"/>
      <c r="BG840" s="20"/>
      <c r="BH840" s="20"/>
      <c r="BI840" s="20"/>
      <c r="BJ840" s="20"/>
      <c r="BK840" s="20"/>
      <c r="BL840" s="20"/>
      <c r="BM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ht="14.25" customHeight="1">
      <c r="A841" s="30"/>
      <c r="B841" s="20"/>
      <c r="C841" s="20"/>
      <c r="D841" s="20"/>
      <c r="E841" s="20"/>
      <c r="F841" s="20"/>
      <c r="G841" s="20"/>
      <c r="H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1"/>
      <c r="U841" s="20"/>
      <c r="V841" s="20"/>
      <c r="W841" s="20"/>
      <c r="X841" s="20"/>
      <c r="Y841" s="20"/>
      <c r="Z841" s="20"/>
      <c r="AA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1"/>
      <c r="AN841" s="20"/>
      <c r="AO841" s="20"/>
      <c r="AP841" s="20"/>
      <c r="AQ841" s="20"/>
      <c r="AR841" s="20"/>
      <c r="AS841" s="20"/>
      <c r="AT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1"/>
      <c r="BG841" s="20"/>
      <c r="BH841" s="20"/>
      <c r="BI841" s="20"/>
      <c r="BJ841" s="20"/>
      <c r="BK841" s="20"/>
      <c r="BL841" s="20"/>
      <c r="BM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ht="14.25" customHeight="1">
      <c r="A842" s="30"/>
      <c r="B842" s="20"/>
      <c r="C842" s="20"/>
      <c r="D842" s="20"/>
      <c r="E842" s="20"/>
      <c r="F842" s="20"/>
      <c r="G842" s="20"/>
      <c r="H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1"/>
      <c r="U842" s="20"/>
      <c r="V842" s="20"/>
      <c r="W842" s="20"/>
      <c r="X842" s="20"/>
      <c r="Y842" s="20"/>
      <c r="Z842" s="20"/>
      <c r="AA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1"/>
      <c r="AN842" s="20"/>
      <c r="AO842" s="20"/>
      <c r="AP842" s="20"/>
      <c r="AQ842" s="20"/>
      <c r="AR842" s="20"/>
      <c r="AS842" s="20"/>
      <c r="AT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1"/>
      <c r="BG842" s="20"/>
      <c r="BH842" s="20"/>
      <c r="BI842" s="20"/>
      <c r="BJ842" s="20"/>
      <c r="BK842" s="20"/>
      <c r="BL842" s="20"/>
      <c r="BM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ht="14.25" customHeight="1">
      <c r="A843" s="30"/>
      <c r="B843" s="20"/>
      <c r="C843" s="20"/>
      <c r="D843" s="20"/>
      <c r="E843" s="20"/>
      <c r="F843" s="20"/>
      <c r="G843" s="20"/>
      <c r="H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1"/>
      <c r="U843" s="20"/>
      <c r="V843" s="20"/>
      <c r="W843" s="20"/>
      <c r="X843" s="20"/>
      <c r="Y843" s="20"/>
      <c r="Z843" s="20"/>
      <c r="AA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1"/>
      <c r="AN843" s="20"/>
      <c r="AO843" s="20"/>
      <c r="AP843" s="20"/>
      <c r="AQ843" s="20"/>
      <c r="AR843" s="20"/>
      <c r="AS843" s="20"/>
      <c r="AT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1"/>
      <c r="BG843" s="20"/>
      <c r="BH843" s="20"/>
      <c r="BI843" s="20"/>
      <c r="BJ843" s="20"/>
      <c r="BK843" s="20"/>
      <c r="BL843" s="20"/>
      <c r="BM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ht="14.25" customHeight="1">
      <c r="A844" s="30"/>
      <c r="B844" s="20"/>
      <c r="C844" s="20"/>
      <c r="D844" s="20"/>
      <c r="E844" s="20"/>
      <c r="F844" s="20"/>
      <c r="G844" s="20"/>
      <c r="H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1"/>
      <c r="U844" s="20"/>
      <c r="V844" s="20"/>
      <c r="W844" s="20"/>
      <c r="X844" s="20"/>
      <c r="Y844" s="20"/>
      <c r="Z844" s="20"/>
      <c r="AA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1"/>
      <c r="AN844" s="20"/>
      <c r="AO844" s="20"/>
      <c r="AP844" s="20"/>
      <c r="AQ844" s="20"/>
      <c r="AR844" s="20"/>
      <c r="AS844" s="20"/>
      <c r="AT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1"/>
      <c r="BG844" s="20"/>
      <c r="BH844" s="20"/>
      <c r="BI844" s="20"/>
      <c r="BJ844" s="20"/>
      <c r="BK844" s="20"/>
      <c r="BL844" s="20"/>
      <c r="BM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ht="14.25" customHeight="1">
      <c r="A845" s="30"/>
      <c r="B845" s="20"/>
      <c r="C845" s="20"/>
      <c r="D845" s="20"/>
      <c r="E845" s="20"/>
      <c r="F845" s="20"/>
      <c r="G845" s="20"/>
      <c r="H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1"/>
      <c r="U845" s="20"/>
      <c r="V845" s="20"/>
      <c r="W845" s="20"/>
      <c r="X845" s="20"/>
      <c r="Y845" s="20"/>
      <c r="Z845" s="20"/>
      <c r="AA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1"/>
      <c r="AN845" s="20"/>
      <c r="AO845" s="20"/>
      <c r="AP845" s="20"/>
      <c r="AQ845" s="20"/>
      <c r="AR845" s="20"/>
      <c r="AS845" s="20"/>
      <c r="AT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1"/>
      <c r="BG845" s="20"/>
      <c r="BH845" s="20"/>
      <c r="BI845" s="20"/>
      <c r="BJ845" s="20"/>
      <c r="BK845" s="20"/>
      <c r="BL845" s="20"/>
      <c r="BM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ht="14.25" customHeight="1">
      <c r="A846" s="30"/>
      <c r="B846" s="20"/>
      <c r="C846" s="20"/>
      <c r="D846" s="20"/>
      <c r="E846" s="20"/>
      <c r="F846" s="20"/>
      <c r="G846" s="20"/>
      <c r="H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1"/>
      <c r="U846" s="20"/>
      <c r="V846" s="20"/>
      <c r="W846" s="20"/>
      <c r="X846" s="20"/>
      <c r="Y846" s="20"/>
      <c r="Z846" s="20"/>
      <c r="AA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1"/>
      <c r="AN846" s="20"/>
      <c r="AO846" s="20"/>
      <c r="AP846" s="20"/>
      <c r="AQ846" s="20"/>
      <c r="AR846" s="20"/>
      <c r="AS846" s="20"/>
      <c r="AT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1"/>
      <c r="BG846" s="20"/>
      <c r="BH846" s="20"/>
      <c r="BI846" s="20"/>
      <c r="BJ846" s="20"/>
      <c r="BK846" s="20"/>
      <c r="BL846" s="20"/>
      <c r="BM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ht="14.25" customHeight="1">
      <c r="A847" s="30"/>
      <c r="B847" s="20"/>
      <c r="C847" s="20"/>
      <c r="D847" s="20"/>
      <c r="E847" s="20"/>
      <c r="F847" s="20"/>
      <c r="G847" s="20"/>
      <c r="H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1"/>
      <c r="U847" s="20"/>
      <c r="V847" s="20"/>
      <c r="W847" s="20"/>
      <c r="X847" s="20"/>
      <c r="Y847" s="20"/>
      <c r="Z847" s="20"/>
      <c r="AA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1"/>
      <c r="AN847" s="20"/>
      <c r="AO847" s="20"/>
      <c r="AP847" s="20"/>
      <c r="AQ847" s="20"/>
      <c r="AR847" s="20"/>
      <c r="AS847" s="20"/>
      <c r="AT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1"/>
      <c r="BG847" s="20"/>
      <c r="BH847" s="20"/>
      <c r="BI847" s="20"/>
      <c r="BJ847" s="20"/>
      <c r="BK847" s="20"/>
      <c r="BL847" s="20"/>
      <c r="BM847" s="20"/>
      <c r="BO847" s="20"/>
      <c r="BP847" s="20"/>
      <c r="BQ847" s="20"/>
      <c r="BR847" s="20"/>
      <c r="BS847" s="20"/>
      <c r="BT847" s="20"/>
      <c r="BU847" s="20"/>
      <c r="BV847" s="20"/>
      <c r="BW847" s="20"/>
      <c r="BX847" s="20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ht="14.25" customHeight="1">
      <c r="A848" s="30"/>
      <c r="B848" s="20"/>
      <c r="C848" s="20"/>
      <c r="D848" s="20"/>
      <c r="E848" s="20"/>
      <c r="F848" s="20"/>
      <c r="G848" s="20"/>
      <c r="H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1"/>
      <c r="U848" s="20"/>
      <c r="V848" s="20"/>
      <c r="W848" s="20"/>
      <c r="X848" s="20"/>
      <c r="Y848" s="20"/>
      <c r="Z848" s="20"/>
      <c r="AA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1"/>
      <c r="AN848" s="20"/>
      <c r="AO848" s="20"/>
      <c r="AP848" s="20"/>
      <c r="AQ848" s="20"/>
      <c r="AR848" s="20"/>
      <c r="AS848" s="20"/>
      <c r="AT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1"/>
      <c r="BG848" s="20"/>
      <c r="BH848" s="20"/>
      <c r="BI848" s="20"/>
      <c r="BJ848" s="20"/>
      <c r="BK848" s="20"/>
      <c r="BL848" s="20"/>
      <c r="BM848" s="20"/>
      <c r="BO848" s="20"/>
      <c r="BP848" s="20"/>
      <c r="BQ848" s="20"/>
      <c r="BR848" s="20"/>
      <c r="BS848" s="20"/>
      <c r="BT848" s="20"/>
      <c r="BU848" s="20"/>
      <c r="BV848" s="20"/>
      <c r="BW848" s="20"/>
      <c r="BX848" s="20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ht="14.25" customHeight="1">
      <c r="A849" s="30"/>
      <c r="B849" s="20"/>
      <c r="C849" s="20"/>
      <c r="D849" s="20"/>
      <c r="E849" s="20"/>
      <c r="F849" s="20"/>
      <c r="G849" s="20"/>
      <c r="H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1"/>
      <c r="U849" s="20"/>
      <c r="V849" s="20"/>
      <c r="W849" s="20"/>
      <c r="X849" s="20"/>
      <c r="Y849" s="20"/>
      <c r="Z849" s="20"/>
      <c r="AA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1"/>
      <c r="AN849" s="20"/>
      <c r="AO849" s="20"/>
      <c r="AP849" s="20"/>
      <c r="AQ849" s="20"/>
      <c r="AR849" s="20"/>
      <c r="AS849" s="20"/>
      <c r="AT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1"/>
      <c r="BG849" s="20"/>
      <c r="BH849" s="20"/>
      <c r="BI849" s="20"/>
      <c r="BJ849" s="20"/>
      <c r="BK849" s="20"/>
      <c r="BL849" s="20"/>
      <c r="BM849" s="20"/>
      <c r="BO849" s="20"/>
      <c r="BP849" s="20"/>
      <c r="BQ849" s="20"/>
      <c r="BR849" s="20"/>
      <c r="BS849" s="20"/>
      <c r="BT849" s="20"/>
      <c r="BU849" s="20"/>
      <c r="BV849" s="20"/>
      <c r="BW849" s="20"/>
      <c r="BX849" s="20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ht="14.25" customHeight="1">
      <c r="A850" s="30"/>
      <c r="B850" s="20"/>
      <c r="C850" s="20"/>
      <c r="D850" s="20"/>
      <c r="E850" s="20"/>
      <c r="F850" s="20"/>
      <c r="G850" s="20"/>
      <c r="H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1"/>
      <c r="U850" s="20"/>
      <c r="V850" s="20"/>
      <c r="W850" s="20"/>
      <c r="X850" s="20"/>
      <c r="Y850" s="20"/>
      <c r="Z850" s="20"/>
      <c r="AA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1"/>
      <c r="AN850" s="20"/>
      <c r="AO850" s="20"/>
      <c r="AP850" s="20"/>
      <c r="AQ850" s="20"/>
      <c r="AR850" s="20"/>
      <c r="AS850" s="20"/>
      <c r="AT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1"/>
      <c r="BG850" s="20"/>
      <c r="BH850" s="20"/>
      <c r="BI850" s="20"/>
      <c r="BJ850" s="20"/>
      <c r="BK850" s="20"/>
      <c r="BL850" s="20"/>
      <c r="BM850" s="20"/>
      <c r="BO850" s="20"/>
      <c r="BP850" s="20"/>
      <c r="BQ850" s="20"/>
      <c r="BR850" s="20"/>
      <c r="BS850" s="20"/>
      <c r="BT850" s="20"/>
      <c r="BU850" s="20"/>
      <c r="BV850" s="20"/>
      <c r="BW850" s="20"/>
      <c r="BX850" s="20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ht="14.25" customHeight="1">
      <c r="A851" s="30"/>
      <c r="B851" s="20"/>
      <c r="C851" s="20"/>
      <c r="D851" s="20"/>
      <c r="E851" s="20"/>
      <c r="F851" s="20"/>
      <c r="G851" s="20"/>
      <c r="H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1"/>
      <c r="U851" s="20"/>
      <c r="V851" s="20"/>
      <c r="W851" s="20"/>
      <c r="X851" s="20"/>
      <c r="Y851" s="20"/>
      <c r="Z851" s="20"/>
      <c r="AA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1"/>
      <c r="AN851" s="20"/>
      <c r="AO851" s="20"/>
      <c r="AP851" s="20"/>
      <c r="AQ851" s="20"/>
      <c r="AR851" s="20"/>
      <c r="AS851" s="20"/>
      <c r="AT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1"/>
      <c r="BG851" s="20"/>
      <c r="BH851" s="20"/>
      <c r="BI851" s="20"/>
      <c r="BJ851" s="20"/>
      <c r="BK851" s="20"/>
      <c r="BL851" s="20"/>
      <c r="BM851" s="20"/>
      <c r="BO851" s="20"/>
      <c r="BP851" s="20"/>
      <c r="BQ851" s="20"/>
      <c r="BR851" s="20"/>
      <c r="BS851" s="20"/>
      <c r="BT851" s="20"/>
      <c r="BU851" s="20"/>
      <c r="BV851" s="20"/>
      <c r="BW851" s="20"/>
      <c r="BX851" s="20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ht="14.25" customHeight="1">
      <c r="A852" s="30"/>
      <c r="B852" s="20"/>
      <c r="C852" s="20"/>
      <c r="D852" s="20"/>
      <c r="E852" s="20"/>
      <c r="F852" s="20"/>
      <c r="G852" s="20"/>
      <c r="H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1"/>
      <c r="U852" s="20"/>
      <c r="V852" s="20"/>
      <c r="W852" s="20"/>
      <c r="X852" s="20"/>
      <c r="Y852" s="20"/>
      <c r="Z852" s="20"/>
      <c r="AA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1"/>
      <c r="AN852" s="20"/>
      <c r="AO852" s="20"/>
      <c r="AP852" s="20"/>
      <c r="AQ852" s="20"/>
      <c r="AR852" s="20"/>
      <c r="AS852" s="20"/>
      <c r="AT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1"/>
      <c r="BG852" s="20"/>
      <c r="BH852" s="20"/>
      <c r="BI852" s="20"/>
      <c r="BJ852" s="20"/>
      <c r="BK852" s="20"/>
      <c r="BL852" s="20"/>
      <c r="BM852" s="20"/>
      <c r="BO852" s="20"/>
      <c r="BP852" s="20"/>
      <c r="BQ852" s="20"/>
      <c r="BR852" s="20"/>
      <c r="BS852" s="20"/>
      <c r="BT852" s="20"/>
      <c r="BU852" s="20"/>
      <c r="BV852" s="20"/>
      <c r="BW852" s="20"/>
      <c r="BX852" s="20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ht="14.25" customHeight="1">
      <c r="A853" s="30"/>
      <c r="B853" s="20"/>
      <c r="C853" s="20"/>
      <c r="D853" s="20"/>
      <c r="E853" s="20"/>
      <c r="F853" s="20"/>
      <c r="G853" s="20"/>
      <c r="H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1"/>
      <c r="U853" s="20"/>
      <c r="V853" s="20"/>
      <c r="W853" s="20"/>
      <c r="X853" s="20"/>
      <c r="Y853" s="20"/>
      <c r="Z853" s="20"/>
      <c r="AA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1"/>
      <c r="AN853" s="20"/>
      <c r="AO853" s="20"/>
      <c r="AP853" s="20"/>
      <c r="AQ853" s="20"/>
      <c r="AR853" s="20"/>
      <c r="AS853" s="20"/>
      <c r="AT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1"/>
      <c r="BG853" s="20"/>
      <c r="BH853" s="20"/>
      <c r="BI853" s="20"/>
      <c r="BJ853" s="20"/>
      <c r="BK853" s="20"/>
      <c r="BL853" s="20"/>
      <c r="BM853" s="20"/>
      <c r="BO853" s="20"/>
      <c r="BP853" s="20"/>
      <c r="BQ853" s="20"/>
      <c r="BR853" s="20"/>
      <c r="BS853" s="20"/>
      <c r="BT853" s="20"/>
      <c r="BU853" s="20"/>
      <c r="BV853" s="20"/>
      <c r="BW853" s="20"/>
      <c r="BX853" s="20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ht="14.25" customHeight="1">
      <c r="A854" s="30"/>
      <c r="B854" s="20"/>
      <c r="C854" s="20"/>
      <c r="D854" s="20"/>
      <c r="E854" s="20"/>
      <c r="F854" s="20"/>
      <c r="G854" s="20"/>
      <c r="H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1"/>
      <c r="U854" s="20"/>
      <c r="V854" s="20"/>
      <c r="W854" s="20"/>
      <c r="X854" s="20"/>
      <c r="Y854" s="20"/>
      <c r="Z854" s="20"/>
      <c r="AA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1"/>
      <c r="AN854" s="20"/>
      <c r="AO854" s="20"/>
      <c r="AP854" s="20"/>
      <c r="AQ854" s="20"/>
      <c r="AR854" s="20"/>
      <c r="AS854" s="20"/>
      <c r="AT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1"/>
      <c r="BG854" s="20"/>
      <c r="BH854" s="20"/>
      <c r="BI854" s="20"/>
      <c r="BJ854" s="20"/>
      <c r="BK854" s="20"/>
      <c r="BL854" s="20"/>
      <c r="BM854" s="20"/>
      <c r="BO854" s="20"/>
      <c r="BP854" s="20"/>
      <c r="BQ854" s="20"/>
      <c r="BR854" s="20"/>
      <c r="BS854" s="20"/>
      <c r="BT854" s="20"/>
      <c r="BU854" s="20"/>
      <c r="BV854" s="20"/>
      <c r="BW854" s="20"/>
      <c r="BX854" s="20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ht="14.25" customHeight="1">
      <c r="A855" s="30"/>
      <c r="B855" s="20"/>
      <c r="C855" s="20"/>
      <c r="D855" s="20"/>
      <c r="E855" s="20"/>
      <c r="F855" s="20"/>
      <c r="G855" s="20"/>
      <c r="H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1"/>
      <c r="U855" s="20"/>
      <c r="V855" s="20"/>
      <c r="W855" s="20"/>
      <c r="X855" s="20"/>
      <c r="Y855" s="20"/>
      <c r="Z855" s="20"/>
      <c r="AA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1"/>
      <c r="AN855" s="20"/>
      <c r="AO855" s="20"/>
      <c r="AP855" s="20"/>
      <c r="AQ855" s="20"/>
      <c r="AR855" s="20"/>
      <c r="AS855" s="20"/>
      <c r="AT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1"/>
      <c r="BG855" s="20"/>
      <c r="BH855" s="20"/>
      <c r="BI855" s="20"/>
      <c r="BJ855" s="20"/>
      <c r="BK855" s="20"/>
      <c r="BL855" s="20"/>
      <c r="BM855" s="20"/>
      <c r="BO855" s="20"/>
      <c r="BP855" s="20"/>
      <c r="BQ855" s="20"/>
      <c r="BR855" s="20"/>
      <c r="BS855" s="20"/>
      <c r="BT855" s="20"/>
      <c r="BU855" s="20"/>
      <c r="BV855" s="20"/>
      <c r="BW855" s="20"/>
      <c r="BX855" s="20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ht="14.25" customHeight="1">
      <c r="A856" s="30"/>
      <c r="B856" s="20"/>
      <c r="C856" s="20"/>
      <c r="D856" s="20"/>
      <c r="E856" s="20"/>
      <c r="F856" s="20"/>
      <c r="G856" s="20"/>
      <c r="H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1"/>
      <c r="U856" s="20"/>
      <c r="V856" s="20"/>
      <c r="W856" s="20"/>
      <c r="X856" s="20"/>
      <c r="Y856" s="20"/>
      <c r="Z856" s="20"/>
      <c r="AA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1"/>
      <c r="AN856" s="20"/>
      <c r="AO856" s="20"/>
      <c r="AP856" s="20"/>
      <c r="AQ856" s="20"/>
      <c r="AR856" s="20"/>
      <c r="AS856" s="20"/>
      <c r="AT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1"/>
      <c r="BG856" s="20"/>
      <c r="BH856" s="20"/>
      <c r="BI856" s="20"/>
      <c r="BJ856" s="20"/>
      <c r="BK856" s="20"/>
      <c r="BL856" s="20"/>
      <c r="BM856" s="20"/>
      <c r="BO856" s="20"/>
      <c r="BP856" s="20"/>
      <c r="BQ856" s="20"/>
      <c r="BR856" s="20"/>
      <c r="BS856" s="20"/>
      <c r="BT856" s="20"/>
      <c r="BU856" s="20"/>
      <c r="BV856" s="20"/>
      <c r="BW856" s="20"/>
      <c r="BX856" s="20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ht="14.25" customHeight="1">
      <c r="A857" s="30"/>
      <c r="B857" s="20"/>
      <c r="C857" s="20"/>
      <c r="D857" s="20"/>
      <c r="E857" s="20"/>
      <c r="F857" s="20"/>
      <c r="G857" s="20"/>
      <c r="H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1"/>
      <c r="U857" s="20"/>
      <c r="V857" s="20"/>
      <c r="W857" s="20"/>
      <c r="X857" s="20"/>
      <c r="Y857" s="20"/>
      <c r="Z857" s="20"/>
      <c r="AA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1"/>
      <c r="AN857" s="20"/>
      <c r="AO857" s="20"/>
      <c r="AP857" s="20"/>
      <c r="AQ857" s="20"/>
      <c r="AR857" s="20"/>
      <c r="AS857" s="20"/>
      <c r="AT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1"/>
      <c r="BG857" s="20"/>
      <c r="BH857" s="20"/>
      <c r="BI857" s="20"/>
      <c r="BJ857" s="20"/>
      <c r="BK857" s="20"/>
      <c r="BL857" s="20"/>
      <c r="BM857" s="20"/>
      <c r="BO857" s="20"/>
      <c r="BP857" s="20"/>
      <c r="BQ857" s="20"/>
      <c r="BR857" s="20"/>
      <c r="BS857" s="20"/>
      <c r="BT857" s="20"/>
      <c r="BU857" s="20"/>
      <c r="BV857" s="20"/>
      <c r="BW857" s="20"/>
      <c r="BX857" s="20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ht="14.25" customHeight="1">
      <c r="A858" s="30"/>
      <c r="B858" s="20"/>
      <c r="C858" s="20"/>
      <c r="D858" s="20"/>
      <c r="E858" s="20"/>
      <c r="F858" s="20"/>
      <c r="G858" s="20"/>
      <c r="H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1"/>
      <c r="U858" s="20"/>
      <c r="V858" s="20"/>
      <c r="W858" s="20"/>
      <c r="X858" s="20"/>
      <c r="Y858" s="20"/>
      <c r="Z858" s="20"/>
      <c r="AA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1"/>
      <c r="AN858" s="20"/>
      <c r="AO858" s="20"/>
      <c r="AP858" s="20"/>
      <c r="AQ858" s="20"/>
      <c r="AR858" s="20"/>
      <c r="AS858" s="20"/>
      <c r="AT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1"/>
      <c r="BG858" s="20"/>
      <c r="BH858" s="20"/>
      <c r="BI858" s="20"/>
      <c r="BJ858" s="20"/>
      <c r="BK858" s="20"/>
      <c r="BL858" s="20"/>
      <c r="BM858" s="20"/>
      <c r="BO858" s="20"/>
      <c r="BP858" s="20"/>
      <c r="BQ858" s="20"/>
      <c r="BR858" s="20"/>
      <c r="BS858" s="20"/>
      <c r="BT858" s="20"/>
      <c r="BU858" s="20"/>
      <c r="BV858" s="20"/>
      <c r="BW858" s="20"/>
      <c r="BX858" s="20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ht="14.25" customHeight="1">
      <c r="A859" s="30"/>
      <c r="B859" s="20"/>
      <c r="C859" s="20"/>
      <c r="D859" s="20"/>
      <c r="E859" s="20"/>
      <c r="F859" s="20"/>
      <c r="G859" s="20"/>
      <c r="H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1"/>
      <c r="U859" s="20"/>
      <c r="V859" s="20"/>
      <c r="W859" s="20"/>
      <c r="X859" s="20"/>
      <c r="Y859" s="20"/>
      <c r="Z859" s="20"/>
      <c r="AA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1"/>
      <c r="AN859" s="20"/>
      <c r="AO859" s="20"/>
      <c r="AP859" s="20"/>
      <c r="AQ859" s="20"/>
      <c r="AR859" s="20"/>
      <c r="AS859" s="20"/>
      <c r="AT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1"/>
      <c r="BG859" s="20"/>
      <c r="BH859" s="20"/>
      <c r="BI859" s="20"/>
      <c r="BJ859" s="20"/>
      <c r="BK859" s="20"/>
      <c r="BL859" s="20"/>
      <c r="BM859" s="20"/>
      <c r="BO859" s="20"/>
      <c r="BP859" s="20"/>
      <c r="BQ859" s="20"/>
      <c r="BR859" s="20"/>
      <c r="BS859" s="20"/>
      <c r="BT859" s="20"/>
      <c r="BU859" s="20"/>
      <c r="BV859" s="20"/>
      <c r="BW859" s="20"/>
      <c r="BX859" s="20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ht="14.25" customHeight="1">
      <c r="A860" s="30"/>
      <c r="B860" s="20"/>
      <c r="C860" s="20"/>
      <c r="D860" s="20"/>
      <c r="E860" s="20"/>
      <c r="F860" s="20"/>
      <c r="G860" s="20"/>
      <c r="H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1"/>
      <c r="U860" s="20"/>
      <c r="V860" s="20"/>
      <c r="W860" s="20"/>
      <c r="X860" s="20"/>
      <c r="Y860" s="20"/>
      <c r="Z860" s="20"/>
      <c r="AA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1"/>
      <c r="AN860" s="20"/>
      <c r="AO860" s="20"/>
      <c r="AP860" s="20"/>
      <c r="AQ860" s="20"/>
      <c r="AR860" s="20"/>
      <c r="AS860" s="20"/>
      <c r="AT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1"/>
      <c r="BG860" s="20"/>
      <c r="BH860" s="20"/>
      <c r="BI860" s="20"/>
      <c r="BJ860" s="20"/>
      <c r="BK860" s="20"/>
      <c r="BL860" s="20"/>
      <c r="BM860" s="20"/>
      <c r="BO860" s="20"/>
      <c r="BP860" s="20"/>
      <c r="BQ860" s="20"/>
      <c r="BR860" s="20"/>
      <c r="BS860" s="20"/>
      <c r="BT860" s="20"/>
      <c r="BU860" s="20"/>
      <c r="BV860" s="20"/>
      <c r="BW860" s="20"/>
      <c r="BX860" s="20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ht="14.25" customHeight="1">
      <c r="A861" s="30"/>
      <c r="B861" s="20"/>
      <c r="C861" s="20"/>
      <c r="D861" s="20"/>
      <c r="E861" s="20"/>
      <c r="F861" s="20"/>
      <c r="G861" s="20"/>
      <c r="H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1"/>
      <c r="U861" s="20"/>
      <c r="V861" s="20"/>
      <c r="W861" s="20"/>
      <c r="X861" s="20"/>
      <c r="Y861" s="20"/>
      <c r="Z861" s="20"/>
      <c r="AA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1"/>
      <c r="AN861" s="20"/>
      <c r="AO861" s="20"/>
      <c r="AP861" s="20"/>
      <c r="AQ861" s="20"/>
      <c r="AR861" s="20"/>
      <c r="AS861" s="20"/>
      <c r="AT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1"/>
      <c r="BG861" s="20"/>
      <c r="BH861" s="20"/>
      <c r="BI861" s="20"/>
      <c r="BJ861" s="20"/>
      <c r="BK861" s="20"/>
      <c r="BL861" s="20"/>
      <c r="BM861" s="20"/>
      <c r="BO861" s="20"/>
      <c r="BP861" s="20"/>
      <c r="BQ861" s="20"/>
      <c r="BR861" s="20"/>
      <c r="BS861" s="20"/>
      <c r="BT861" s="20"/>
      <c r="BU861" s="20"/>
      <c r="BV861" s="20"/>
      <c r="BW861" s="20"/>
      <c r="BX861" s="20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ht="14.25" customHeight="1">
      <c r="A862" s="30"/>
      <c r="B862" s="20"/>
      <c r="C862" s="20"/>
      <c r="D862" s="20"/>
      <c r="E862" s="20"/>
      <c r="F862" s="20"/>
      <c r="G862" s="20"/>
      <c r="H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1"/>
      <c r="U862" s="20"/>
      <c r="V862" s="20"/>
      <c r="W862" s="20"/>
      <c r="X862" s="20"/>
      <c r="Y862" s="20"/>
      <c r="Z862" s="20"/>
      <c r="AA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1"/>
      <c r="AN862" s="20"/>
      <c r="AO862" s="20"/>
      <c r="AP862" s="20"/>
      <c r="AQ862" s="20"/>
      <c r="AR862" s="20"/>
      <c r="AS862" s="20"/>
      <c r="AT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1"/>
      <c r="BG862" s="20"/>
      <c r="BH862" s="20"/>
      <c r="BI862" s="20"/>
      <c r="BJ862" s="20"/>
      <c r="BK862" s="20"/>
      <c r="BL862" s="20"/>
      <c r="BM862" s="20"/>
      <c r="BO862" s="20"/>
      <c r="BP862" s="20"/>
      <c r="BQ862" s="20"/>
      <c r="BR862" s="20"/>
      <c r="BS862" s="20"/>
      <c r="BT862" s="20"/>
      <c r="BU862" s="20"/>
      <c r="BV862" s="20"/>
      <c r="BW862" s="20"/>
      <c r="BX862" s="20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ht="14.25" customHeight="1">
      <c r="A863" s="30"/>
      <c r="B863" s="20"/>
      <c r="C863" s="20"/>
      <c r="D863" s="20"/>
      <c r="E863" s="20"/>
      <c r="F863" s="20"/>
      <c r="G863" s="20"/>
      <c r="H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1"/>
      <c r="U863" s="20"/>
      <c r="V863" s="20"/>
      <c r="W863" s="20"/>
      <c r="X863" s="20"/>
      <c r="Y863" s="20"/>
      <c r="Z863" s="20"/>
      <c r="AA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1"/>
      <c r="AN863" s="20"/>
      <c r="AO863" s="20"/>
      <c r="AP863" s="20"/>
      <c r="AQ863" s="20"/>
      <c r="AR863" s="20"/>
      <c r="AS863" s="20"/>
      <c r="AT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1"/>
      <c r="BG863" s="20"/>
      <c r="BH863" s="20"/>
      <c r="BI863" s="20"/>
      <c r="BJ863" s="20"/>
      <c r="BK863" s="20"/>
      <c r="BL863" s="20"/>
      <c r="BM863" s="20"/>
      <c r="BO863" s="20"/>
      <c r="BP863" s="20"/>
      <c r="BQ863" s="20"/>
      <c r="BR863" s="20"/>
      <c r="BS863" s="20"/>
      <c r="BT863" s="20"/>
      <c r="BU863" s="20"/>
      <c r="BV863" s="20"/>
      <c r="BW863" s="20"/>
      <c r="BX863" s="20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ht="14.25" customHeight="1">
      <c r="A864" s="30"/>
      <c r="B864" s="20"/>
      <c r="C864" s="20"/>
      <c r="D864" s="20"/>
      <c r="E864" s="20"/>
      <c r="F864" s="20"/>
      <c r="G864" s="20"/>
      <c r="H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1"/>
      <c r="U864" s="20"/>
      <c r="V864" s="20"/>
      <c r="W864" s="20"/>
      <c r="X864" s="20"/>
      <c r="Y864" s="20"/>
      <c r="Z864" s="20"/>
      <c r="AA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1"/>
      <c r="AN864" s="20"/>
      <c r="AO864" s="20"/>
      <c r="AP864" s="20"/>
      <c r="AQ864" s="20"/>
      <c r="AR864" s="20"/>
      <c r="AS864" s="20"/>
      <c r="AT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1"/>
      <c r="BG864" s="20"/>
      <c r="BH864" s="20"/>
      <c r="BI864" s="20"/>
      <c r="BJ864" s="20"/>
      <c r="BK864" s="20"/>
      <c r="BL864" s="20"/>
      <c r="BM864" s="20"/>
      <c r="BO864" s="20"/>
      <c r="BP864" s="20"/>
      <c r="BQ864" s="20"/>
      <c r="BR864" s="20"/>
      <c r="BS864" s="20"/>
      <c r="BT864" s="20"/>
      <c r="BU864" s="20"/>
      <c r="BV864" s="20"/>
      <c r="BW864" s="20"/>
      <c r="BX864" s="20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ht="14.25" customHeight="1">
      <c r="A865" s="30"/>
      <c r="B865" s="20"/>
      <c r="C865" s="20"/>
      <c r="D865" s="20"/>
      <c r="E865" s="20"/>
      <c r="F865" s="20"/>
      <c r="G865" s="20"/>
      <c r="H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1"/>
      <c r="U865" s="20"/>
      <c r="V865" s="20"/>
      <c r="W865" s="20"/>
      <c r="X865" s="20"/>
      <c r="Y865" s="20"/>
      <c r="Z865" s="20"/>
      <c r="AA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1"/>
      <c r="AN865" s="20"/>
      <c r="AO865" s="20"/>
      <c r="AP865" s="20"/>
      <c r="AQ865" s="20"/>
      <c r="AR865" s="20"/>
      <c r="AS865" s="20"/>
      <c r="AT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1"/>
      <c r="BG865" s="20"/>
      <c r="BH865" s="20"/>
      <c r="BI865" s="20"/>
      <c r="BJ865" s="20"/>
      <c r="BK865" s="20"/>
      <c r="BL865" s="20"/>
      <c r="BM865" s="20"/>
      <c r="BO865" s="20"/>
      <c r="BP865" s="20"/>
      <c r="BQ865" s="20"/>
      <c r="BR865" s="20"/>
      <c r="BS865" s="20"/>
      <c r="BT865" s="20"/>
      <c r="BU865" s="20"/>
      <c r="BV865" s="20"/>
      <c r="BW865" s="20"/>
      <c r="BX865" s="20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ht="14.25" customHeight="1">
      <c r="A866" s="30"/>
      <c r="B866" s="20"/>
      <c r="C866" s="20"/>
      <c r="D866" s="20"/>
      <c r="E866" s="20"/>
      <c r="F866" s="20"/>
      <c r="G866" s="20"/>
      <c r="H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1"/>
      <c r="U866" s="20"/>
      <c r="V866" s="20"/>
      <c r="W866" s="20"/>
      <c r="X866" s="20"/>
      <c r="Y866" s="20"/>
      <c r="Z866" s="20"/>
      <c r="AA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1"/>
      <c r="AN866" s="20"/>
      <c r="AO866" s="20"/>
      <c r="AP866" s="20"/>
      <c r="AQ866" s="20"/>
      <c r="AR866" s="20"/>
      <c r="AS866" s="20"/>
      <c r="AT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1"/>
      <c r="BG866" s="20"/>
      <c r="BH866" s="20"/>
      <c r="BI866" s="20"/>
      <c r="BJ866" s="20"/>
      <c r="BK866" s="20"/>
      <c r="BL866" s="20"/>
      <c r="BM866" s="20"/>
      <c r="BO866" s="20"/>
      <c r="BP866" s="20"/>
      <c r="BQ866" s="20"/>
      <c r="BR866" s="20"/>
      <c r="BS866" s="20"/>
      <c r="BT866" s="20"/>
      <c r="BU866" s="20"/>
      <c r="BV866" s="20"/>
      <c r="BW866" s="20"/>
      <c r="BX866" s="20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ht="14.25" customHeight="1">
      <c r="A867" s="30"/>
      <c r="B867" s="20"/>
      <c r="C867" s="20"/>
      <c r="D867" s="20"/>
      <c r="E867" s="20"/>
      <c r="F867" s="20"/>
      <c r="G867" s="20"/>
      <c r="H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1"/>
      <c r="U867" s="20"/>
      <c r="V867" s="20"/>
      <c r="W867" s="20"/>
      <c r="X867" s="20"/>
      <c r="Y867" s="20"/>
      <c r="Z867" s="20"/>
      <c r="AA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1"/>
      <c r="AN867" s="20"/>
      <c r="AO867" s="20"/>
      <c r="AP867" s="20"/>
      <c r="AQ867" s="20"/>
      <c r="AR867" s="20"/>
      <c r="AS867" s="20"/>
      <c r="AT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1"/>
      <c r="BG867" s="20"/>
      <c r="BH867" s="20"/>
      <c r="BI867" s="20"/>
      <c r="BJ867" s="20"/>
      <c r="BK867" s="20"/>
      <c r="BL867" s="20"/>
      <c r="BM867" s="20"/>
      <c r="BO867" s="20"/>
      <c r="BP867" s="20"/>
      <c r="BQ867" s="20"/>
      <c r="BR867" s="20"/>
      <c r="BS867" s="20"/>
      <c r="BT867" s="20"/>
      <c r="BU867" s="20"/>
      <c r="BV867" s="20"/>
      <c r="BW867" s="20"/>
      <c r="BX867" s="20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ht="14.25" customHeight="1">
      <c r="A868" s="30"/>
      <c r="B868" s="20"/>
      <c r="C868" s="20"/>
      <c r="D868" s="20"/>
      <c r="E868" s="20"/>
      <c r="F868" s="20"/>
      <c r="G868" s="20"/>
      <c r="H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1"/>
      <c r="U868" s="20"/>
      <c r="V868" s="20"/>
      <c r="W868" s="20"/>
      <c r="X868" s="20"/>
      <c r="Y868" s="20"/>
      <c r="Z868" s="20"/>
      <c r="AA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1"/>
      <c r="AN868" s="20"/>
      <c r="AO868" s="20"/>
      <c r="AP868" s="20"/>
      <c r="AQ868" s="20"/>
      <c r="AR868" s="20"/>
      <c r="AS868" s="20"/>
      <c r="AT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1"/>
      <c r="BG868" s="20"/>
      <c r="BH868" s="20"/>
      <c r="BI868" s="20"/>
      <c r="BJ868" s="20"/>
      <c r="BK868" s="20"/>
      <c r="BL868" s="20"/>
      <c r="BM868" s="20"/>
      <c r="BO868" s="20"/>
      <c r="BP868" s="20"/>
      <c r="BQ868" s="20"/>
      <c r="BR868" s="20"/>
      <c r="BS868" s="20"/>
      <c r="BT868" s="20"/>
      <c r="BU868" s="20"/>
      <c r="BV868" s="20"/>
      <c r="BW868" s="20"/>
      <c r="BX868" s="20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ht="14.25" customHeight="1">
      <c r="A869" s="30"/>
      <c r="B869" s="20"/>
      <c r="C869" s="20"/>
      <c r="D869" s="20"/>
      <c r="E869" s="20"/>
      <c r="F869" s="20"/>
      <c r="G869" s="20"/>
      <c r="H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1"/>
      <c r="U869" s="20"/>
      <c r="V869" s="20"/>
      <c r="W869" s="20"/>
      <c r="X869" s="20"/>
      <c r="Y869" s="20"/>
      <c r="Z869" s="20"/>
      <c r="AA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1"/>
      <c r="AN869" s="20"/>
      <c r="AO869" s="20"/>
      <c r="AP869" s="20"/>
      <c r="AQ869" s="20"/>
      <c r="AR869" s="20"/>
      <c r="AS869" s="20"/>
      <c r="AT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1"/>
      <c r="BG869" s="20"/>
      <c r="BH869" s="20"/>
      <c r="BI869" s="20"/>
      <c r="BJ869" s="20"/>
      <c r="BK869" s="20"/>
      <c r="BL869" s="20"/>
      <c r="BM869" s="20"/>
      <c r="BO869" s="20"/>
      <c r="BP869" s="20"/>
      <c r="BQ869" s="20"/>
      <c r="BR869" s="20"/>
      <c r="BS869" s="20"/>
      <c r="BT869" s="20"/>
      <c r="BU869" s="20"/>
      <c r="BV869" s="20"/>
      <c r="BW869" s="20"/>
      <c r="BX869" s="20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ht="14.25" customHeight="1">
      <c r="A870" s="30"/>
      <c r="B870" s="20"/>
      <c r="C870" s="20"/>
      <c r="D870" s="20"/>
      <c r="E870" s="20"/>
      <c r="F870" s="20"/>
      <c r="G870" s="20"/>
      <c r="H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1"/>
      <c r="U870" s="20"/>
      <c r="V870" s="20"/>
      <c r="W870" s="20"/>
      <c r="X870" s="20"/>
      <c r="Y870" s="20"/>
      <c r="Z870" s="20"/>
      <c r="AA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1"/>
      <c r="AN870" s="20"/>
      <c r="AO870" s="20"/>
      <c r="AP870" s="20"/>
      <c r="AQ870" s="20"/>
      <c r="AR870" s="20"/>
      <c r="AS870" s="20"/>
      <c r="AT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1"/>
      <c r="BG870" s="20"/>
      <c r="BH870" s="20"/>
      <c r="BI870" s="20"/>
      <c r="BJ870" s="20"/>
      <c r="BK870" s="20"/>
      <c r="BL870" s="20"/>
      <c r="BM870" s="20"/>
      <c r="BO870" s="20"/>
      <c r="BP870" s="20"/>
      <c r="BQ870" s="20"/>
      <c r="BR870" s="20"/>
      <c r="BS870" s="20"/>
      <c r="BT870" s="20"/>
      <c r="BU870" s="20"/>
      <c r="BV870" s="20"/>
      <c r="BW870" s="20"/>
      <c r="BX870" s="20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ht="14.25" customHeight="1">
      <c r="A871" s="30"/>
      <c r="B871" s="20"/>
      <c r="C871" s="20"/>
      <c r="D871" s="20"/>
      <c r="E871" s="20"/>
      <c r="F871" s="20"/>
      <c r="G871" s="20"/>
      <c r="H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1"/>
      <c r="U871" s="20"/>
      <c r="V871" s="20"/>
      <c r="W871" s="20"/>
      <c r="X871" s="20"/>
      <c r="Y871" s="20"/>
      <c r="Z871" s="20"/>
      <c r="AA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1"/>
      <c r="AN871" s="20"/>
      <c r="AO871" s="20"/>
      <c r="AP871" s="20"/>
      <c r="AQ871" s="20"/>
      <c r="AR871" s="20"/>
      <c r="AS871" s="20"/>
      <c r="AT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1"/>
      <c r="BG871" s="20"/>
      <c r="BH871" s="20"/>
      <c r="BI871" s="20"/>
      <c r="BJ871" s="20"/>
      <c r="BK871" s="20"/>
      <c r="BL871" s="20"/>
      <c r="BM871" s="20"/>
      <c r="BO871" s="20"/>
      <c r="BP871" s="20"/>
      <c r="BQ871" s="20"/>
      <c r="BR871" s="20"/>
      <c r="BS871" s="20"/>
      <c r="BT871" s="20"/>
      <c r="BU871" s="20"/>
      <c r="BV871" s="20"/>
      <c r="BW871" s="20"/>
      <c r="BX871" s="20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ht="14.25" customHeight="1">
      <c r="A872" s="30"/>
      <c r="B872" s="20"/>
      <c r="C872" s="20"/>
      <c r="D872" s="20"/>
      <c r="E872" s="20"/>
      <c r="F872" s="20"/>
      <c r="G872" s="20"/>
      <c r="H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1"/>
      <c r="U872" s="20"/>
      <c r="V872" s="20"/>
      <c r="W872" s="20"/>
      <c r="X872" s="20"/>
      <c r="Y872" s="20"/>
      <c r="Z872" s="20"/>
      <c r="AA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1"/>
      <c r="AN872" s="20"/>
      <c r="AO872" s="20"/>
      <c r="AP872" s="20"/>
      <c r="AQ872" s="20"/>
      <c r="AR872" s="20"/>
      <c r="AS872" s="20"/>
      <c r="AT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1"/>
      <c r="BG872" s="20"/>
      <c r="BH872" s="20"/>
      <c r="BI872" s="20"/>
      <c r="BJ872" s="20"/>
      <c r="BK872" s="20"/>
      <c r="BL872" s="20"/>
      <c r="BM872" s="20"/>
      <c r="BO872" s="20"/>
      <c r="BP872" s="20"/>
      <c r="BQ872" s="20"/>
      <c r="BR872" s="20"/>
      <c r="BS872" s="20"/>
      <c r="BT872" s="20"/>
      <c r="BU872" s="20"/>
      <c r="BV872" s="20"/>
      <c r="BW872" s="20"/>
      <c r="BX872" s="20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ht="14.25" customHeight="1">
      <c r="A873" s="30"/>
      <c r="B873" s="20"/>
      <c r="C873" s="20"/>
      <c r="D873" s="20"/>
      <c r="E873" s="20"/>
      <c r="F873" s="20"/>
      <c r="G873" s="20"/>
      <c r="H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1"/>
      <c r="U873" s="20"/>
      <c r="V873" s="20"/>
      <c r="W873" s="20"/>
      <c r="X873" s="20"/>
      <c r="Y873" s="20"/>
      <c r="Z873" s="20"/>
      <c r="AA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1"/>
      <c r="AN873" s="20"/>
      <c r="AO873" s="20"/>
      <c r="AP873" s="20"/>
      <c r="AQ873" s="20"/>
      <c r="AR873" s="20"/>
      <c r="AS873" s="20"/>
      <c r="AT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1"/>
      <c r="BG873" s="20"/>
      <c r="BH873" s="20"/>
      <c r="BI873" s="20"/>
      <c r="BJ873" s="20"/>
      <c r="BK873" s="20"/>
      <c r="BL873" s="20"/>
      <c r="BM873" s="20"/>
      <c r="BO873" s="20"/>
      <c r="BP873" s="20"/>
      <c r="BQ873" s="20"/>
      <c r="BR873" s="20"/>
      <c r="BS873" s="20"/>
      <c r="BT873" s="20"/>
      <c r="BU873" s="20"/>
      <c r="BV873" s="20"/>
      <c r="BW873" s="20"/>
      <c r="BX873" s="20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ht="14.25" customHeight="1">
      <c r="A874" s="30"/>
      <c r="B874" s="20"/>
      <c r="C874" s="20"/>
      <c r="D874" s="20"/>
      <c r="E874" s="20"/>
      <c r="F874" s="20"/>
      <c r="G874" s="20"/>
      <c r="H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1"/>
      <c r="U874" s="20"/>
      <c r="V874" s="20"/>
      <c r="W874" s="20"/>
      <c r="X874" s="20"/>
      <c r="Y874" s="20"/>
      <c r="Z874" s="20"/>
      <c r="AA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1"/>
      <c r="AN874" s="20"/>
      <c r="AO874" s="20"/>
      <c r="AP874" s="20"/>
      <c r="AQ874" s="20"/>
      <c r="AR874" s="20"/>
      <c r="AS874" s="20"/>
      <c r="AT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1"/>
      <c r="BG874" s="20"/>
      <c r="BH874" s="20"/>
      <c r="BI874" s="20"/>
      <c r="BJ874" s="20"/>
      <c r="BK874" s="20"/>
      <c r="BL874" s="20"/>
      <c r="BM874" s="20"/>
      <c r="BO874" s="20"/>
      <c r="BP874" s="20"/>
      <c r="BQ874" s="20"/>
      <c r="BR874" s="20"/>
      <c r="BS874" s="20"/>
      <c r="BT874" s="20"/>
      <c r="BU874" s="20"/>
      <c r="BV874" s="20"/>
      <c r="BW874" s="20"/>
      <c r="BX874" s="20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ht="14.25" customHeight="1">
      <c r="A875" s="30"/>
      <c r="B875" s="20"/>
      <c r="C875" s="20"/>
      <c r="D875" s="20"/>
      <c r="E875" s="20"/>
      <c r="F875" s="20"/>
      <c r="G875" s="20"/>
      <c r="H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1"/>
      <c r="U875" s="20"/>
      <c r="V875" s="20"/>
      <c r="W875" s="20"/>
      <c r="X875" s="20"/>
      <c r="Y875" s="20"/>
      <c r="Z875" s="20"/>
      <c r="AA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1"/>
      <c r="AN875" s="20"/>
      <c r="AO875" s="20"/>
      <c r="AP875" s="20"/>
      <c r="AQ875" s="20"/>
      <c r="AR875" s="20"/>
      <c r="AS875" s="20"/>
      <c r="AT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1"/>
      <c r="BG875" s="20"/>
      <c r="BH875" s="20"/>
      <c r="BI875" s="20"/>
      <c r="BJ875" s="20"/>
      <c r="BK875" s="20"/>
      <c r="BL875" s="20"/>
      <c r="BM875" s="20"/>
      <c r="BO875" s="20"/>
      <c r="BP875" s="20"/>
      <c r="BQ875" s="20"/>
      <c r="BR875" s="20"/>
      <c r="BS875" s="20"/>
      <c r="BT875" s="20"/>
      <c r="BU875" s="20"/>
      <c r="BV875" s="20"/>
      <c r="BW875" s="20"/>
      <c r="BX875" s="20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ht="14.25" customHeight="1">
      <c r="A876" s="30"/>
      <c r="B876" s="20"/>
      <c r="C876" s="20"/>
      <c r="D876" s="20"/>
      <c r="E876" s="20"/>
      <c r="F876" s="20"/>
      <c r="G876" s="20"/>
      <c r="H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1"/>
      <c r="U876" s="20"/>
      <c r="V876" s="20"/>
      <c r="W876" s="20"/>
      <c r="X876" s="20"/>
      <c r="Y876" s="20"/>
      <c r="Z876" s="20"/>
      <c r="AA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1"/>
      <c r="AN876" s="20"/>
      <c r="AO876" s="20"/>
      <c r="AP876" s="20"/>
      <c r="AQ876" s="20"/>
      <c r="AR876" s="20"/>
      <c r="AS876" s="20"/>
      <c r="AT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1"/>
      <c r="BG876" s="20"/>
      <c r="BH876" s="20"/>
      <c r="BI876" s="20"/>
      <c r="BJ876" s="20"/>
      <c r="BK876" s="20"/>
      <c r="BL876" s="20"/>
      <c r="BM876" s="20"/>
      <c r="BO876" s="20"/>
      <c r="BP876" s="20"/>
      <c r="BQ876" s="20"/>
      <c r="BR876" s="20"/>
      <c r="BS876" s="20"/>
      <c r="BT876" s="20"/>
      <c r="BU876" s="20"/>
      <c r="BV876" s="20"/>
      <c r="BW876" s="20"/>
      <c r="BX876" s="20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ht="14.25" customHeight="1">
      <c r="A877" s="30"/>
      <c r="B877" s="20"/>
      <c r="C877" s="20"/>
      <c r="D877" s="20"/>
      <c r="E877" s="20"/>
      <c r="F877" s="20"/>
      <c r="G877" s="20"/>
      <c r="H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1"/>
      <c r="U877" s="20"/>
      <c r="V877" s="20"/>
      <c r="W877" s="20"/>
      <c r="X877" s="20"/>
      <c r="Y877" s="20"/>
      <c r="Z877" s="20"/>
      <c r="AA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1"/>
      <c r="AN877" s="20"/>
      <c r="AO877" s="20"/>
      <c r="AP877" s="20"/>
      <c r="AQ877" s="20"/>
      <c r="AR877" s="20"/>
      <c r="AS877" s="20"/>
      <c r="AT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1"/>
      <c r="BG877" s="20"/>
      <c r="BH877" s="20"/>
      <c r="BI877" s="20"/>
      <c r="BJ877" s="20"/>
      <c r="BK877" s="20"/>
      <c r="BL877" s="20"/>
      <c r="BM877" s="20"/>
      <c r="BO877" s="20"/>
      <c r="BP877" s="20"/>
      <c r="BQ877" s="20"/>
      <c r="BR877" s="20"/>
      <c r="BS877" s="20"/>
      <c r="BT877" s="20"/>
      <c r="BU877" s="20"/>
      <c r="BV877" s="20"/>
      <c r="BW877" s="20"/>
      <c r="BX877" s="20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ht="14.25" customHeight="1">
      <c r="A878" s="30"/>
      <c r="B878" s="20"/>
      <c r="C878" s="20"/>
      <c r="D878" s="20"/>
      <c r="E878" s="20"/>
      <c r="F878" s="20"/>
      <c r="G878" s="20"/>
      <c r="H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1"/>
      <c r="U878" s="20"/>
      <c r="V878" s="20"/>
      <c r="W878" s="20"/>
      <c r="X878" s="20"/>
      <c r="Y878" s="20"/>
      <c r="Z878" s="20"/>
      <c r="AA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1"/>
      <c r="AN878" s="20"/>
      <c r="AO878" s="20"/>
      <c r="AP878" s="20"/>
      <c r="AQ878" s="20"/>
      <c r="AR878" s="20"/>
      <c r="AS878" s="20"/>
      <c r="AT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1"/>
      <c r="BG878" s="20"/>
      <c r="BH878" s="20"/>
      <c r="BI878" s="20"/>
      <c r="BJ878" s="20"/>
      <c r="BK878" s="20"/>
      <c r="BL878" s="20"/>
      <c r="BM878" s="20"/>
      <c r="BO878" s="20"/>
      <c r="BP878" s="20"/>
      <c r="BQ878" s="20"/>
      <c r="BR878" s="20"/>
      <c r="BS878" s="20"/>
      <c r="BT878" s="20"/>
      <c r="BU878" s="20"/>
      <c r="BV878" s="20"/>
      <c r="BW878" s="20"/>
      <c r="BX878" s="20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ht="14.25" customHeight="1">
      <c r="A879" s="30"/>
      <c r="B879" s="20"/>
      <c r="C879" s="20"/>
      <c r="D879" s="20"/>
      <c r="E879" s="20"/>
      <c r="F879" s="20"/>
      <c r="G879" s="20"/>
      <c r="H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1"/>
      <c r="U879" s="20"/>
      <c r="V879" s="20"/>
      <c r="W879" s="20"/>
      <c r="X879" s="20"/>
      <c r="Y879" s="20"/>
      <c r="Z879" s="20"/>
      <c r="AA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1"/>
      <c r="AN879" s="20"/>
      <c r="AO879" s="20"/>
      <c r="AP879" s="20"/>
      <c r="AQ879" s="20"/>
      <c r="AR879" s="20"/>
      <c r="AS879" s="20"/>
      <c r="AT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1"/>
      <c r="BG879" s="20"/>
      <c r="BH879" s="20"/>
      <c r="BI879" s="20"/>
      <c r="BJ879" s="20"/>
      <c r="BK879" s="20"/>
      <c r="BL879" s="20"/>
      <c r="BM879" s="20"/>
      <c r="BO879" s="20"/>
      <c r="BP879" s="20"/>
      <c r="BQ879" s="20"/>
      <c r="BR879" s="20"/>
      <c r="BS879" s="20"/>
      <c r="BT879" s="20"/>
      <c r="BU879" s="20"/>
      <c r="BV879" s="20"/>
      <c r="BW879" s="20"/>
      <c r="BX879" s="20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ht="14.25" customHeight="1">
      <c r="A880" s="30"/>
      <c r="B880" s="20"/>
      <c r="C880" s="20"/>
      <c r="D880" s="20"/>
      <c r="E880" s="20"/>
      <c r="F880" s="20"/>
      <c r="G880" s="20"/>
      <c r="H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1"/>
      <c r="U880" s="20"/>
      <c r="V880" s="20"/>
      <c r="W880" s="20"/>
      <c r="X880" s="20"/>
      <c r="Y880" s="20"/>
      <c r="Z880" s="20"/>
      <c r="AA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1"/>
      <c r="AN880" s="20"/>
      <c r="AO880" s="20"/>
      <c r="AP880" s="20"/>
      <c r="AQ880" s="20"/>
      <c r="AR880" s="20"/>
      <c r="AS880" s="20"/>
      <c r="AT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1"/>
      <c r="BG880" s="20"/>
      <c r="BH880" s="20"/>
      <c r="BI880" s="20"/>
      <c r="BJ880" s="20"/>
      <c r="BK880" s="20"/>
      <c r="BL880" s="20"/>
      <c r="BM880" s="20"/>
      <c r="BO880" s="20"/>
      <c r="BP880" s="20"/>
      <c r="BQ880" s="20"/>
      <c r="BR880" s="20"/>
      <c r="BS880" s="20"/>
      <c r="BT880" s="20"/>
      <c r="BU880" s="20"/>
      <c r="BV880" s="20"/>
      <c r="BW880" s="20"/>
      <c r="BX880" s="20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ht="14.25" customHeight="1">
      <c r="A881" s="30"/>
      <c r="B881" s="20"/>
      <c r="C881" s="20"/>
      <c r="D881" s="20"/>
      <c r="E881" s="20"/>
      <c r="F881" s="20"/>
      <c r="G881" s="20"/>
      <c r="H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1"/>
      <c r="U881" s="20"/>
      <c r="V881" s="20"/>
      <c r="W881" s="20"/>
      <c r="X881" s="20"/>
      <c r="Y881" s="20"/>
      <c r="Z881" s="20"/>
      <c r="AA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1"/>
      <c r="AN881" s="20"/>
      <c r="AO881" s="20"/>
      <c r="AP881" s="20"/>
      <c r="AQ881" s="20"/>
      <c r="AR881" s="20"/>
      <c r="AS881" s="20"/>
      <c r="AT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1"/>
      <c r="BG881" s="20"/>
      <c r="BH881" s="20"/>
      <c r="BI881" s="20"/>
      <c r="BJ881" s="20"/>
      <c r="BK881" s="20"/>
      <c r="BL881" s="20"/>
      <c r="BM881" s="20"/>
      <c r="BO881" s="20"/>
      <c r="BP881" s="20"/>
      <c r="BQ881" s="20"/>
      <c r="BR881" s="20"/>
      <c r="BS881" s="20"/>
      <c r="BT881" s="20"/>
      <c r="BU881" s="20"/>
      <c r="BV881" s="20"/>
      <c r="BW881" s="20"/>
      <c r="BX881" s="20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ht="14.25" customHeight="1">
      <c r="A882" s="30"/>
      <c r="B882" s="20"/>
      <c r="C882" s="20"/>
      <c r="D882" s="20"/>
      <c r="E882" s="20"/>
      <c r="F882" s="20"/>
      <c r="G882" s="20"/>
      <c r="H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1"/>
      <c r="U882" s="20"/>
      <c r="V882" s="20"/>
      <c r="W882" s="20"/>
      <c r="X882" s="20"/>
      <c r="Y882" s="20"/>
      <c r="Z882" s="20"/>
      <c r="AA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1"/>
      <c r="AN882" s="20"/>
      <c r="AO882" s="20"/>
      <c r="AP882" s="20"/>
      <c r="AQ882" s="20"/>
      <c r="AR882" s="20"/>
      <c r="AS882" s="20"/>
      <c r="AT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1"/>
      <c r="BG882" s="20"/>
      <c r="BH882" s="20"/>
      <c r="BI882" s="20"/>
      <c r="BJ882" s="20"/>
      <c r="BK882" s="20"/>
      <c r="BL882" s="20"/>
      <c r="BM882" s="20"/>
      <c r="BO882" s="20"/>
      <c r="BP882" s="20"/>
      <c r="BQ882" s="20"/>
      <c r="BR882" s="20"/>
      <c r="BS882" s="20"/>
      <c r="BT882" s="20"/>
      <c r="BU882" s="20"/>
      <c r="BV882" s="20"/>
      <c r="BW882" s="20"/>
      <c r="BX882" s="20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ht="14.25" customHeight="1">
      <c r="A883" s="30"/>
      <c r="B883" s="20"/>
      <c r="C883" s="20"/>
      <c r="D883" s="20"/>
      <c r="E883" s="20"/>
      <c r="F883" s="20"/>
      <c r="G883" s="20"/>
      <c r="H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1"/>
      <c r="U883" s="20"/>
      <c r="V883" s="20"/>
      <c r="W883" s="20"/>
      <c r="X883" s="20"/>
      <c r="Y883" s="20"/>
      <c r="Z883" s="20"/>
      <c r="AA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1"/>
      <c r="AN883" s="20"/>
      <c r="AO883" s="20"/>
      <c r="AP883" s="20"/>
      <c r="AQ883" s="20"/>
      <c r="AR883" s="20"/>
      <c r="AS883" s="20"/>
      <c r="AT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1"/>
      <c r="BG883" s="20"/>
      <c r="BH883" s="20"/>
      <c r="BI883" s="20"/>
      <c r="BJ883" s="20"/>
      <c r="BK883" s="20"/>
      <c r="BL883" s="20"/>
      <c r="BM883" s="20"/>
      <c r="BO883" s="20"/>
      <c r="BP883" s="20"/>
      <c r="BQ883" s="20"/>
      <c r="BR883" s="20"/>
      <c r="BS883" s="20"/>
      <c r="BT883" s="20"/>
      <c r="BU883" s="20"/>
      <c r="BV883" s="20"/>
      <c r="BW883" s="20"/>
      <c r="BX883" s="20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ht="14.25" customHeight="1">
      <c r="A884" s="30"/>
      <c r="B884" s="20"/>
      <c r="C884" s="20"/>
      <c r="D884" s="20"/>
      <c r="E884" s="20"/>
      <c r="F884" s="20"/>
      <c r="G884" s="20"/>
      <c r="H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1"/>
      <c r="U884" s="20"/>
      <c r="V884" s="20"/>
      <c r="W884" s="20"/>
      <c r="X884" s="20"/>
      <c r="Y884" s="20"/>
      <c r="Z884" s="20"/>
      <c r="AA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1"/>
      <c r="AN884" s="20"/>
      <c r="AO884" s="20"/>
      <c r="AP884" s="20"/>
      <c r="AQ884" s="20"/>
      <c r="AR884" s="20"/>
      <c r="AS884" s="20"/>
      <c r="AT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1"/>
      <c r="BG884" s="20"/>
      <c r="BH884" s="20"/>
      <c r="BI884" s="20"/>
      <c r="BJ884" s="20"/>
      <c r="BK884" s="20"/>
      <c r="BL884" s="20"/>
      <c r="BM884" s="20"/>
      <c r="BO884" s="20"/>
      <c r="BP884" s="20"/>
      <c r="BQ884" s="20"/>
      <c r="BR884" s="20"/>
      <c r="BS884" s="20"/>
      <c r="BT884" s="20"/>
      <c r="BU884" s="20"/>
      <c r="BV884" s="20"/>
      <c r="BW884" s="20"/>
      <c r="BX884" s="20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ht="14.25" customHeight="1">
      <c r="A885" s="30"/>
      <c r="B885" s="20"/>
      <c r="C885" s="20"/>
      <c r="D885" s="20"/>
      <c r="E885" s="20"/>
      <c r="F885" s="20"/>
      <c r="G885" s="20"/>
      <c r="H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1"/>
      <c r="U885" s="20"/>
      <c r="V885" s="20"/>
      <c r="W885" s="20"/>
      <c r="X885" s="20"/>
      <c r="Y885" s="20"/>
      <c r="Z885" s="20"/>
      <c r="AA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1"/>
      <c r="AN885" s="20"/>
      <c r="AO885" s="20"/>
      <c r="AP885" s="20"/>
      <c r="AQ885" s="20"/>
      <c r="AR885" s="20"/>
      <c r="AS885" s="20"/>
      <c r="AT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1"/>
      <c r="BG885" s="20"/>
      <c r="BH885" s="20"/>
      <c r="BI885" s="20"/>
      <c r="BJ885" s="20"/>
      <c r="BK885" s="20"/>
      <c r="BL885" s="20"/>
      <c r="BM885" s="20"/>
      <c r="BO885" s="20"/>
      <c r="BP885" s="20"/>
      <c r="BQ885" s="20"/>
      <c r="BR885" s="20"/>
      <c r="BS885" s="20"/>
      <c r="BT885" s="20"/>
      <c r="BU885" s="20"/>
      <c r="BV885" s="20"/>
      <c r="BW885" s="20"/>
      <c r="BX885" s="20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ht="14.25" customHeight="1">
      <c r="A886" s="30"/>
      <c r="B886" s="20"/>
      <c r="C886" s="20"/>
      <c r="D886" s="20"/>
      <c r="E886" s="20"/>
      <c r="F886" s="20"/>
      <c r="G886" s="20"/>
      <c r="H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1"/>
      <c r="U886" s="20"/>
      <c r="V886" s="20"/>
      <c r="W886" s="20"/>
      <c r="X886" s="20"/>
      <c r="Y886" s="20"/>
      <c r="Z886" s="20"/>
      <c r="AA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1"/>
      <c r="AN886" s="20"/>
      <c r="AO886" s="20"/>
      <c r="AP886" s="20"/>
      <c r="AQ886" s="20"/>
      <c r="AR886" s="20"/>
      <c r="AS886" s="20"/>
      <c r="AT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1"/>
      <c r="BG886" s="20"/>
      <c r="BH886" s="20"/>
      <c r="BI886" s="20"/>
      <c r="BJ886" s="20"/>
      <c r="BK886" s="20"/>
      <c r="BL886" s="20"/>
      <c r="BM886" s="20"/>
      <c r="BO886" s="20"/>
      <c r="BP886" s="20"/>
      <c r="BQ886" s="20"/>
      <c r="BR886" s="20"/>
      <c r="BS886" s="20"/>
      <c r="BT886" s="20"/>
      <c r="BU886" s="20"/>
      <c r="BV886" s="20"/>
      <c r="BW886" s="20"/>
      <c r="BX886" s="20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ht="14.25" customHeight="1">
      <c r="A887" s="30"/>
      <c r="B887" s="20"/>
      <c r="C887" s="20"/>
      <c r="D887" s="20"/>
      <c r="E887" s="20"/>
      <c r="F887" s="20"/>
      <c r="G887" s="20"/>
      <c r="H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1"/>
      <c r="U887" s="20"/>
      <c r="V887" s="20"/>
      <c r="W887" s="20"/>
      <c r="X887" s="20"/>
      <c r="Y887" s="20"/>
      <c r="Z887" s="20"/>
      <c r="AA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1"/>
      <c r="AN887" s="20"/>
      <c r="AO887" s="20"/>
      <c r="AP887" s="20"/>
      <c r="AQ887" s="20"/>
      <c r="AR887" s="20"/>
      <c r="AS887" s="20"/>
      <c r="AT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1"/>
      <c r="BG887" s="20"/>
      <c r="BH887" s="20"/>
      <c r="BI887" s="20"/>
      <c r="BJ887" s="20"/>
      <c r="BK887" s="20"/>
      <c r="BL887" s="20"/>
      <c r="BM887" s="20"/>
      <c r="BO887" s="20"/>
      <c r="BP887" s="20"/>
      <c r="BQ887" s="20"/>
      <c r="BR887" s="20"/>
      <c r="BS887" s="20"/>
      <c r="BT887" s="20"/>
      <c r="BU887" s="20"/>
      <c r="BV887" s="20"/>
      <c r="BW887" s="20"/>
      <c r="BX887" s="20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ht="14.25" customHeight="1">
      <c r="A888" s="30"/>
      <c r="B888" s="20"/>
      <c r="C888" s="20"/>
      <c r="D888" s="20"/>
      <c r="E888" s="20"/>
      <c r="F888" s="20"/>
      <c r="G888" s="20"/>
      <c r="H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1"/>
      <c r="U888" s="20"/>
      <c r="V888" s="20"/>
      <c r="W888" s="20"/>
      <c r="X888" s="20"/>
      <c r="Y888" s="20"/>
      <c r="Z888" s="20"/>
      <c r="AA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1"/>
      <c r="AN888" s="20"/>
      <c r="AO888" s="20"/>
      <c r="AP888" s="20"/>
      <c r="AQ888" s="20"/>
      <c r="AR888" s="20"/>
      <c r="AS888" s="20"/>
      <c r="AT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1"/>
      <c r="BG888" s="20"/>
      <c r="BH888" s="20"/>
      <c r="BI888" s="20"/>
      <c r="BJ888" s="20"/>
      <c r="BK888" s="20"/>
      <c r="BL888" s="20"/>
      <c r="BM888" s="20"/>
      <c r="BO888" s="20"/>
      <c r="BP888" s="20"/>
      <c r="BQ888" s="20"/>
      <c r="BR888" s="20"/>
      <c r="BS888" s="20"/>
      <c r="BT888" s="20"/>
      <c r="BU888" s="20"/>
      <c r="BV888" s="20"/>
      <c r="BW888" s="20"/>
      <c r="BX888" s="20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ht="14.25" customHeight="1">
      <c r="A889" s="30"/>
      <c r="B889" s="20"/>
      <c r="C889" s="20"/>
      <c r="D889" s="20"/>
      <c r="E889" s="20"/>
      <c r="F889" s="20"/>
      <c r="G889" s="20"/>
      <c r="H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1"/>
      <c r="U889" s="20"/>
      <c r="V889" s="20"/>
      <c r="W889" s="20"/>
      <c r="X889" s="20"/>
      <c r="Y889" s="20"/>
      <c r="Z889" s="20"/>
      <c r="AA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1"/>
      <c r="AN889" s="20"/>
      <c r="AO889" s="20"/>
      <c r="AP889" s="20"/>
      <c r="AQ889" s="20"/>
      <c r="AR889" s="20"/>
      <c r="AS889" s="20"/>
      <c r="AT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1"/>
      <c r="BG889" s="20"/>
      <c r="BH889" s="20"/>
      <c r="BI889" s="20"/>
      <c r="BJ889" s="20"/>
      <c r="BK889" s="20"/>
      <c r="BL889" s="20"/>
      <c r="BM889" s="20"/>
      <c r="BO889" s="20"/>
      <c r="BP889" s="20"/>
      <c r="BQ889" s="20"/>
      <c r="BR889" s="20"/>
      <c r="BS889" s="20"/>
      <c r="BT889" s="20"/>
      <c r="BU889" s="20"/>
      <c r="BV889" s="20"/>
      <c r="BW889" s="20"/>
      <c r="BX889" s="20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ht="14.25" customHeight="1">
      <c r="A890" s="30"/>
      <c r="B890" s="20"/>
      <c r="C890" s="20"/>
      <c r="D890" s="20"/>
      <c r="E890" s="20"/>
      <c r="F890" s="20"/>
      <c r="G890" s="20"/>
      <c r="H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1"/>
      <c r="U890" s="20"/>
      <c r="V890" s="20"/>
      <c r="W890" s="20"/>
      <c r="X890" s="20"/>
      <c r="Y890" s="20"/>
      <c r="Z890" s="20"/>
      <c r="AA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1"/>
      <c r="AN890" s="20"/>
      <c r="AO890" s="20"/>
      <c r="AP890" s="20"/>
      <c r="AQ890" s="20"/>
      <c r="AR890" s="20"/>
      <c r="AS890" s="20"/>
      <c r="AT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1"/>
      <c r="BG890" s="20"/>
      <c r="BH890" s="20"/>
      <c r="BI890" s="20"/>
      <c r="BJ890" s="20"/>
      <c r="BK890" s="20"/>
      <c r="BL890" s="20"/>
      <c r="BM890" s="20"/>
      <c r="BO890" s="20"/>
      <c r="BP890" s="20"/>
      <c r="BQ890" s="20"/>
      <c r="BR890" s="20"/>
      <c r="BS890" s="20"/>
      <c r="BT890" s="20"/>
      <c r="BU890" s="20"/>
      <c r="BV890" s="20"/>
      <c r="BW890" s="20"/>
      <c r="BX890" s="20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ht="14.25" customHeight="1">
      <c r="A891" s="30"/>
      <c r="B891" s="20"/>
      <c r="C891" s="20"/>
      <c r="D891" s="20"/>
      <c r="E891" s="20"/>
      <c r="F891" s="20"/>
      <c r="G891" s="20"/>
      <c r="H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1"/>
      <c r="U891" s="20"/>
      <c r="V891" s="20"/>
      <c r="W891" s="20"/>
      <c r="X891" s="20"/>
      <c r="Y891" s="20"/>
      <c r="Z891" s="20"/>
      <c r="AA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1"/>
      <c r="AN891" s="20"/>
      <c r="AO891" s="20"/>
      <c r="AP891" s="20"/>
      <c r="AQ891" s="20"/>
      <c r="AR891" s="20"/>
      <c r="AS891" s="20"/>
      <c r="AT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1"/>
      <c r="BG891" s="20"/>
      <c r="BH891" s="20"/>
      <c r="BI891" s="20"/>
      <c r="BJ891" s="20"/>
      <c r="BK891" s="20"/>
      <c r="BL891" s="20"/>
      <c r="BM891" s="20"/>
      <c r="BO891" s="20"/>
      <c r="BP891" s="20"/>
      <c r="BQ891" s="20"/>
      <c r="BR891" s="20"/>
      <c r="BS891" s="20"/>
      <c r="BT891" s="20"/>
      <c r="BU891" s="20"/>
      <c r="BV891" s="20"/>
      <c r="BW891" s="20"/>
      <c r="BX891" s="20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ht="14.25" customHeight="1">
      <c r="A892" s="30"/>
      <c r="B892" s="20"/>
      <c r="C892" s="20"/>
      <c r="D892" s="20"/>
      <c r="E892" s="20"/>
      <c r="F892" s="20"/>
      <c r="G892" s="20"/>
      <c r="H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1"/>
      <c r="U892" s="20"/>
      <c r="V892" s="20"/>
      <c r="W892" s="20"/>
      <c r="X892" s="20"/>
      <c r="Y892" s="20"/>
      <c r="Z892" s="20"/>
      <c r="AA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1"/>
      <c r="AN892" s="20"/>
      <c r="AO892" s="20"/>
      <c r="AP892" s="20"/>
      <c r="AQ892" s="20"/>
      <c r="AR892" s="20"/>
      <c r="AS892" s="20"/>
      <c r="AT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1"/>
      <c r="BG892" s="20"/>
      <c r="BH892" s="20"/>
      <c r="BI892" s="20"/>
      <c r="BJ892" s="20"/>
      <c r="BK892" s="20"/>
      <c r="BL892" s="20"/>
      <c r="BM892" s="20"/>
      <c r="BO892" s="20"/>
      <c r="BP892" s="20"/>
      <c r="BQ892" s="20"/>
      <c r="BR892" s="20"/>
      <c r="BS892" s="20"/>
      <c r="BT892" s="20"/>
      <c r="BU892" s="20"/>
      <c r="BV892" s="20"/>
      <c r="BW892" s="20"/>
      <c r="BX892" s="20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ht="14.25" customHeight="1">
      <c r="A893" s="30"/>
      <c r="B893" s="20"/>
      <c r="C893" s="20"/>
      <c r="D893" s="20"/>
      <c r="E893" s="20"/>
      <c r="F893" s="20"/>
      <c r="G893" s="20"/>
      <c r="H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1"/>
      <c r="U893" s="20"/>
      <c r="V893" s="20"/>
      <c r="W893" s="20"/>
      <c r="X893" s="20"/>
      <c r="Y893" s="20"/>
      <c r="Z893" s="20"/>
      <c r="AA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1"/>
      <c r="AN893" s="20"/>
      <c r="AO893" s="20"/>
      <c r="AP893" s="20"/>
      <c r="AQ893" s="20"/>
      <c r="AR893" s="20"/>
      <c r="AS893" s="20"/>
      <c r="AT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1"/>
      <c r="BG893" s="20"/>
      <c r="BH893" s="20"/>
      <c r="BI893" s="20"/>
      <c r="BJ893" s="20"/>
      <c r="BK893" s="20"/>
      <c r="BL893" s="20"/>
      <c r="BM893" s="20"/>
      <c r="BO893" s="20"/>
      <c r="BP893" s="20"/>
      <c r="BQ893" s="20"/>
      <c r="BR893" s="20"/>
      <c r="BS893" s="20"/>
      <c r="BT893" s="20"/>
      <c r="BU893" s="20"/>
      <c r="BV893" s="20"/>
      <c r="BW893" s="20"/>
      <c r="BX893" s="20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ht="14.25" customHeight="1">
      <c r="A894" s="30"/>
      <c r="B894" s="20"/>
      <c r="C894" s="20"/>
      <c r="D894" s="20"/>
      <c r="E894" s="20"/>
      <c r="F894" s="20"/>
      <c r="G894" s="20"/>
      <c r="H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1"/>
      <c r="U894" s="20"/>
      <c r="V894" s="20"/>
      <c r="W894" s="20"/>
      <c r="X894" s="20"/>
      <c r="Y894" s="20"/>
      <c r="Z894" s="20"/>
      <c r="AA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1"/>
      <c r="AN894" s="20"/>
      <c r="AO894" s="20"/>
      <c r="AP894" s="20"/>
      <c r="AQ894" s="20"/>
      <c r="AR894" s="20"/>
      <c r="AS894" s="20"/>
      <c r="AT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1"/>
      <c r="BG894" s="20"/>
      <c r="BH894" s="20"/>
      <c r="BI894" s="20"/>
      <c r="BJ894" s="20"/>
      <c r="BK894" s="20"/>
      <c r="BL894" s="20"/>
      <c r="BM894" s="20"/>
      <c r="BO894" s="20"/>
      <c r="BP894" s="20"/>
      <c r="BQ894" s="20"/>
      <c r="BR894" s="20"/>
      <c r="BS894" s="20"/>
      <c r="BT894" s="20"/>
      <c r="BU894" s="20"/>
      <c r="BV894" s="20"/>
      <c r="BW894" s="20"/>
      <c r="BX894" s="20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ht="14.25" customHeight="1">
      <c r="A895" s="30"/>
      <c r="B895" s="20"/>
      <c r="C895" s="20"/>
      <c r="D895" s="20"/>
      <c r="E895" s="20"/>
      <c r="F895" s="20"/>
      <c r="G895" s="20"/>
      <c r="H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1"/>
      <c r="U895" s="20"/>
      <c r="V895" s="20"/>
      <c r="W895" s="20"/>
      <c r="X895" s="20"/>
      <c r="Y895" s="20"/>
      <c r="Z895" s="20"/>
      <c r="AA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1"/>
      <c r="AN895" s="20"/>
      <c r="AO895" s="20"/>
      <c r="AP895" s="20"/>
      <c r="AQ895" s="20"/>
      <c r="AR895" s="20"/>
      <c r="AS895" s="20"/>
      <c r="AT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1"/>
      <c r="BG895" s="20"/>
      <c r="BH895" s="20"/>
      <c r="BI895" s="20"/>
      <c r="BJ895" s="20"/>
      <c r="BK895" s="20"/>
      <c r="BL895" s="20"/>
      <c r="BM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ht="14.25" customHeight="1">
      <c r="A896" s="30"/>
      <c r="B896" s="20"/>
      <c r="C896" s="20"/>
      <c r="D896" s="20"/>
      <c r="E896" s="20"/>
      <c r="F896" s="20"/>
      <c r="G896" s="20"/>
      <c r="H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1"/>
      <c r="U896" s="20"/>
      <c r="V896" s="20"/>
      <c r="W896" s="20"/>
      <c r="X896" s="20"/>
      <c r="Y896" s="20"/>
      <c r="Z896" s="20"/>
      <c r="AA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1"/>
      <c r="AN896" s="20"/>
      <c r="AO896" s="20"/>
      <c r="AP896" s="20"/>
      <c r="AQ896" s="20"/>
      <c r="AR896" s="20"/>
      <c r="AS896" s="20"/>
      <c r="AT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1"/>
      <c r="BG896" s="20"/>
      <c r="BH896" s="20"/>
      <c r="BI896" s="20"/>
      <c r="BJ896" s="20"/>
      <c r="BK896" s="20"/>
      <c r="BL896" s="20"/>
      <c r="BM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ht="14.25" customHeight="1">
      <c r="A897" s="30"/>
      <c r="B897" s="20"/>
      <c r="C897" s="20"/>
      <c r="D897" s="20"/>
      <c r="E897" s="20"/>
      <c r="F897" s="20"/>
      <c r="G897" s="20"/>
      <c r="H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1"/>
      <c r="U897" s="20"/>
      <c r="V897" s="20"/>
      <c r="W897" s="20"/>
      <c r="X897" s="20"/>
      <c r="Y897" s="20"/>
      <c r="Z897" s="20"/>
      <c r="AA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1"/>
      <c r="AN897" s="20"/>
      <c r="AO897" s="20"/>
      <c r="AP897" s="20"/>
      <c r="AQ897" s="20"/>
      <c r="AR897" s="20"/>
      <c r="AS897" s="20"/>
      <c r="AT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1"/>
      <c r="BG897" s="20"/>
      <c r="BH897" s="20"/>
      <c r="BI897" s="20"/>
      <c r="BJ897" s="20"/>
      <c r="BK897" s="20"/>
      <c r="BL897" s="20"/>
      <c r="BM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ht="14.25" customHeight="1">
      <c r="A898" s="30"/>
      <c r="B898" s="20"/>
      <c r="C898" s="20"/>
      <c r="D898" s="20"/>
      <c r="E898" s="20"/>
      <c r="F898" s="20"/>
      <c r="G898" s="20"/>
      <c r="H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1"/>
      <c r="U898" s="20"/>
      <c r="V898" s="20"/>
      <c r="W898" s="20"/>
      <c r="X898" s="20"/>
      <c r="Y898" s="20"/>
      <c r="Z898" s="20"/>
      <c r="AA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1"/>
      <c r="AN898" s="20"/>
      <c r="AO898" s="20"/>
      <c r="AP898" s="20"/>
      <c r="AQ898" s="20"/>
      <c r="AR898" s="20"/>
      <c r="AS898" s="20"/>
      <c r="AT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1"/>
      <c r="BG898" s="20"/>
      <c r="BH898" s="20"/>
      <c r="BI898" s="20"/>
      <c r="BJ898" s="20"/>
      <c r="BK898" s="20"/>
      <c r="BL898" s="20"/>
      <c r="BM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ht="14.25" customHeight="1">
      <c r="A899" s="30"/>
      <c r="B899" s="20"/>
      <c r="C899" s="20"/>
      <c r="D899" s="20"/>
      <c r="E899" s="20"/>
      <c r="F899" s="20"/>
      <c r="G899" s="20"/>
      <c r="H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1"/>
      <c r="U899" s="20"/>
      <c r="V899" s="20"/>
      <c r="W899" s="20"/>
      <c r="X899" s="20"/>
      <c r="Y899" s="20"/>
      <c r="Z899" s="20"/>
      <c r="AA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1"/>
      <c r="AN899" s="20"/>
      <c r="AO899" s="20"/>
      <c r="AP899" s="20"/>
      <c r="AQ899" s="20"/>
      <c r="AR899" s="20"/>
      <c r="AS899" s="20"/>
      <c r="AT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1"/>
      <c r="BG899" s="20"/>
      <c r="BH899" s="20"/>
      <c r="BI899" s="20"/>
      <c r="BJ899" s="20"/>
      <c r="BK899" s="20"/>
      <c r="BL899" s="20"/>
      <c r="BM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ht="14.25" customHeight="1">
      <c r="A900" s="30"/>
      <c r="B900" s="20"/>
      <c r="C900" s="20"/>
      <c r="D900" s="20"/>
      <c r="E900" s="20"/>
      <c r="F900" s="20"/>
      <c r="G900" s="20"/>
      <c r="H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1"/>
      <c r="U900" s="20"/>
      <c r="V900" s="20"/>
      <c r="W900" s="20"/>
      <c r="X900" s="20"/>
      <c r="Y900" s="20"/>
      <c r="Z900" s="20"/>
      <c r="AA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1"/>
      <c r="AN900" s="20"/>
      <c r="AO900" s="20"/>
      <c r="AP900" s="20"/>
      <c r="AQ900" s="20"/>
      <c r="AR900" s="20"/>
      <c r="AS900" s="20"/>
      <c r="AT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1"/>
      <c r="BG900" s="20"/>
      <c r="BH900" s="20"/>
      <c r="BI900" s="20"/>
      <c r="BJ900" s="20"/>
      <c r="BK900" s="20"/>
      <c r="BL900" s="20"/>
      <c r="BM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ht="14.25" customHeight="1">
      <c r="A901" s="30"/>
      <c r="B901" s="20"/>
      <c r="C901" s="20"/>
      <c r="D901" s="20"/>
      <c r="E901" s="20"/>
      <c r="F901" s="20"/>
      <c r="G901" s="20"/>
      <c r="H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1"/>
      <c r="U901" s="20"/>
      <c r="V901" s="20"/>
      <c r="W901" s="20"/>
      <c r="X901" s="20"/>
      <c r="Y901" s="20"/>
      <c r="Z901" s="20"/>
      <c r="AA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1"/>
      <c r="AN901" s="20"/>
      <c r="AO901" s="20"/>
      <c r="AP901" s="20"/>
      <c r="AQ901" s="20"/>
      <c r="AR901" s="20"/>
      <c r="AS901" s="20"/>
      <c r="AT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1"/>
      <c r="BG901" s="20"/>
      <c r="BH901" s="20"/>
      <c r="BI901" s="20"/>
      <c r="BJ901" s="20"/>
      <c r="BK901" s="20"/>
      <c r="BL901" s="20"/>
      <c r="BM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ht="14.25" customHeight="1">
      <c r="A902" s="30"/>
      <c r="B902" s="20"/>
      <c r="C902" s="20"/>
      <c r="D902" s="20"/>
      <c r="E902" s="20"/>
      <c r="F902" s="20"/>
      <c r="G902" s="20"/>
      <c r="H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1"/>
      <c r="U902" s="20"/>
      <c r="V902" s="20"/>
      <c r="W902" s="20"/>
      <c r="X902" s="20"/>
      <c r="Y902" s="20"/>
      <c r="Z902" s="20"/>
      <c r="AA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1"/>
      <c r="AN902" s="20"/>
      <c r="AO902" s="20"/>
      <c r="AP902" s="20"/>
      <c r="AQ902" s="20"/>
      <c r="AR902" s="20"/>
      <c r="AS902" s="20"/>
      <c r="AT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1"/>
      <c r="BG902" s="20"/>
      <c r="BH902" s="20"/>
      <c r="BI902" s="20"/>
      <c r="BJ902" s="20"/>
      <c r="BK902" s="20"/>
      <c r="BL902" s="20"/>
      <c r="BM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ht="14.25" customHeight="1">
      <c r="A903" s="30"/>
      <c r="B903" s="20"/>
      <c r="C903" s="20"/>
      <c r="D903" s="20"/>
      <c r="E903" s="20"/>
      <c r="F903" s="20"/>
      <c r="G903" s="20"/>
      <c r="H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1"/>
      <c r="U903" s="20"/>
      <c r="V903" s="20"/>
      <c r="W903" s="20"/>
      <c r="X903" s="20"/>
      <c r="Y903" s="20"/>
      <c r="Z903" s="20"/>
      <c r="AA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1"/>
      <c r="AN903" s="20"/>
      <c r="AO903" s="20"/>
      <c r="AP903" s="20"/>
      <c r="AQ903" s="20"/>
      <c r="AR903" s="20"/>
      <c r="AS903" s="20"/>
      <c r="AT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1"/>
      <c r="BG903" s="20"/>
      <c r="BH903" s="20"/>
      <c r="BI903" s="20"/>
      <c r="BJ903" s="20"/>
      <c r="BK903" s="20"/>
      <c r="BL903" s="20"/>
      <c r="BM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ht="14.25" customHeight="1">
      <c r="A904" s="30"/>
      <c r="B904" s="20"/>
      <c r="C904" s="20"/>
      <c r="D904" s="20"/>
      <c r="E904" s="20"/>
      <c r="F904" s="20"/>
      <c r="G904" s="20"/>
      <c r="H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1"/>
      <c r="U904" s="20"/>
      <c r="V904" s="20"/>
      <c r="W904" s="20"/>
      <c r="X904" s="20"/>
      <c r="Y904" s="20"/>
      <c r="Z904" s="20"/>
      <c r="AA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1"/>
      <c r="AN904" s="20"/>
      <c r="AO904" s="20"/>
      <c r="AP904" s="20"/>
      <c r="AQ904" s="20"/>
      <c r="AR904" s="20"/>
      <c r="AS904" s="20"/>
      <c r="AT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1"/>
      <c r="BG904" s="20"/>
      <c r="BH904" s="20"/>
      <c r="BI904" s="20"/>
      <c r="BJ904" s="20"/>
      <c r="BK904" s="20"/>
      <c r="BL904" s="20"/>
      <c r="BM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ht="14.25" customHeight="1">
      <c r="A905" s="30"/>
      <c r="B905" s="20"/>
      <c r="C905" s="20"/>
      <c r="D905" s="20"/>
      <c r="E905" s="20"/>
      <c r="F905" s="20"/>
      <c r="G905" s="20"/>
      <c r="H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1"/>
      <c r="U905" s="20"/>
      <c r="V905" s="20"/>
      <c r="W905" s="20"/>
      <c r="X905" s="20"/>
      <c r="Y905" s="20"/>
      <c r="Z905" s="20"/>
      <c r="AA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1"/>
      <c r="AN905" s="20"/>
      <c r="AO905" s="20"/>
      <c r="AP905" s="20"/>
      <c r="AQ905" s="20"/>
      <c r="AR905" s="20"/>
      <c r="AS905" s="20"/>
      <c r="AT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1"/>
      <c r="BG905" s="20"/>
      <c r="BH905" s="20"/>
      <c r="BI905" s="20"/>
      <c r="BJ905" s="20"/>
      <c r="BK905" s="20"/>
      <c r="BL905" s="20"/>
      <c r="BM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ht="14.25" customHeight="1">
      <c r="A906" s="30"/>
      <c r="B906" s="20"/>
      <c r="C906" s="20"/>
      <c r="D906" s="20"/>
      <c r="E906" s="20"/>
      <c r="F906" s="20"/>
      <c r="G906" s="20"/>
      <c r="H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1"/>
      <c r="U906" s="20"/>
      <c r="V906" s="20"/>
      <c r="W906" s="20"/>
      <c r="X906" s="20"/>
      <c r="Y906" s="20"/>
      <c r="Z906" s="20"/>
      <c r="AA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1"/>
      <c r="AN906" s="20"/>
      <c r="AO906" s="20"/>
      <c r="AP906" s="20"/>
      <c r="AQ906" s="20"/>
      <c r="AR906" s="20"/>
      <c r="AS906" s="20"/>
      <c r="AT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1"/>
      <c r="BG906" s="20"/>
      <c r="BH906" s="20"/>
      <c r="BI906" s="20"/>
      <c r="BJ906" s="20"/>
      <c r="BK906" s="20"/>
      <c r="BL906" s="20"/>
      <c r="BM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ht="14.25" customHeight="1">
      <c r="A907" s="30"/>
      <c r="B907" s="20"/>
      <c r="C907" s="20"/>
      <c r="D907" s="20"/>
      <c r="E907" s="20"/>
      <c r="F907" s="20"/>
      <c r="G907" s="20"/>
      <c r="H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1"/>
      <c r="U907" s="20"/>
      <c r="V907" s="20"/>
      <c r="W907" s="20"/>
      <c r="X907" s="20"/>
      <c r="Y907" s="20"/>
      <c r="Z907" s="20"/>
      <c r="AA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1"/>
      <c r="AN907" s="20"/>
      <c r="AO907" s="20"/>
      <c r="AP907" s="20"/>
      <c r="AQ907" s="20"/>
      <c r="AR907" s="20"/>
      <c r="AS907" s="20"/>
      <c r="AT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1"/>
      <c r="BG907" s="20"/>
      <c r="BH907" s="20"/>
      <c r="BI907" s="20"/>
      <c r="BJ907" s="20"/>
      <c r="BK907" s="20"/>
      <c r="BL907" s="20"/>
      <c r="BM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ht="14.25" customHeight="1">
      <c r="A908" s="30"/>
      <c r="B908" s="20"/>
      <c r="C908" s="20"/>
      <c r="D908" s="20"/>
      <c r="E908" s="20"/>
      <c r="F908" s="20"/>
      <c r="G908" s="20"/>
      <c r="H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1"/>
      <c r="U908" s="20"/>
      <c r="V908" s="20"/>
      <c r="W908" s="20"/>
      <c r="X908" s="20"/>
      <c r="Y908" s="20"/>
      <c r="Z908" s="20"/>
      <c r="AA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1"/>
      <c r="AN908" s="20"/>
      <c r="AO908" s="20"/>
      <c r="AP908" s="20"/>
      <c r="AQ908" s="20"/>
      <c r="AR908" s="20"/>
      <c r="AS908" s="20"/>
      <c r="AT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1"/>
      <c r="BG908" s="20"/>
      <c r="BH908" s="20"/>
      <c r="BI908" s="20"/>
      <c r="BJ908" s="20"/>
      <c r="BK908" s="20"/>
      <c r="BL908" s="20"/>
      <c r="BM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ht="14.25" customHeight="1">
      <c r="A909" s="30"/>
      <c r="B909" s="20"/>
      <c r="C909" s="20"/>
      <c r="D909" s="20"/>
      <c r="E909" s="20"/>
      <c r="F909" s="20"/>
      <c r="G909" s="20"/>
      <c r="H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1"/>
      <c r="U909" s="20"/>
      <c r="V909" s="20"/>
      <c r="W909" s="20"/>
      <c r="X909" s="20"/>
      <c r="Y909" s="20"/>
      <c r="Z909" s="20"/>
      <c r="AA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1"/>
      <c r="AN909" s="20"/>
      <c r="AO909" s="20"/>
      <c r="AP909" s="20"/>
      <c r="AQ909" s="20"/>
      <c r="AR909" s="20"/>
      <c r="AS909" s="20"/>
      <c r="AT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1"/>
      <c r="BG909" s="20"/>
      <c r="BH909" s="20"/>
      <c r="BI909" s="20"/>
      <c r="BJ909" s="20"/>
      <c r="BK909" s="20"/>
      <c r="BL909" s="20"/>
      <c r="BM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ht="14.25" customHeight="1">
      <c r="A910" s="30"/>
      <c r="B910" s="20"/>
      <c r="C910" s="20"/>
      <c r="D910" s="20"/>
      <c r="E910" s="20"/>
      <c r="F910" s="20"/>
      <c r="G910" s="20"/>
      <c r="H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1"/>
      <c r="U910" s="20"/>
      <c r="V910" s="20"/>
      <c r="W910" s="20"/>
      <c r="X910" s="20"/>
      <c r="Y910" s="20"/>
      <c r="Z910" s="20"/>
      <c r="AA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1"/>
      <c r="AN910" s="20"/>
      <c r="AO910" s="20"/>
      <c r="AP910" s="20"/>
      <c r="AQ910" s="20"/>
      <c r="AR910" s="20"/>
      <c r="AS910" s="20"/>
      <c r="AT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1"/>
      <c r="BG910" s="20"/>
      <c r="BH910" s="20"/>
      <c r="BI910" s="20"/>
      <c r="BJ910" s="20"/>
      <c r="BK910" s="20"/>
      <c r="BL910" s="20"/>
      <c r="BM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ht="14.25" customHeight="1">
      <c r="A911" s="30"/>
      <c r="B911" s="20"/>
      <c r="C911" s="20"/>
      <c r="D911" s="20"/>
      <c r="E911" s="20"/>
      <c r="F911" s="20"/>
      <c r="G911" s="20"/>
      <c r="H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1"/>
      <c r="U911" s="20"/>
      <c r="V911" s="20"/>
      <c r="W911" s="20"/>
      <c r="X911" s="20"/>
      <c r="Y911" s="20"/>
      <c r="Z911" s="20"/>
      <c r="AA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1"/>
      <c r="AN911" s="20"/>
      <c r="AO911" s="20"/>
      <c r="AP911" s="20"/>
      <c r="AQ911" s="20"/>
      <c r="AR911" s="20"/>
      <c r="AS911" s="20"/>
      <c r="AT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1"/>
      <c r="BG911" s="20"/>
      <c r="BH911" s="20"/>
      <c r="BI911" s="20"/>
      <c r="BJ911" s="20"/>
      <c r="BK911" s="20"/>
      <c r="BL911" s="20"/>
      <c r="BM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ht="14.25" customHeight="1">
      <c r="A912" s="30"/>
      <c r="B912" s="20"/>
      <c r="C912" s="20"/>
      <c r="D912" s="20"/>
      <c r="E912" s="20"/>
      <c r="F912" s="20"/>
      <c r="G912" s="20"/>
      <c r="H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1"/>
      <c r="U912" s="20"/>
      <c r="V912" s="20"/>
      <c r="W912" s="20"/>
      <c r="X912" s="20"/>
      <c r="Y912" s="20"/>
      <c r="Z912" s="20"/>
      <c r="AA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1"/>
      <c r="AN912" s="20"/>
      <c r="AO912" s="20"/>
      <c r="AP912" s="20"/>
      <c r="AQ912" s="20"/>
      <c r="AR912" s="20"/>
      <c r="AS912" s="20"/>
      <c r="AT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1"/>
      <c r="BG912" s="20"/>
      <c r="BH912" s="20"/>
      <c r="BI912" s="20"/>
      <c r="BJ912" s="20"/>
      <c r="BK912" s="20"/>
      <c r="BL912" s="20"/>
      <c r="BM912" s="20"/>
      <c r="BO912" s="20"/>
      <c r="BP912" s="20"/>
      <c r="BQ912" s="20"/>
      <c r="BR912" s="20"/>
      <c r="BS912" s="20"/>
      <c r="BT912" s="20"/>
      <c r="BU912" s="20"/>
      <c r="BV912" s="20"/>
      <c r="BW912" s="20"/>
      <c r="BX912" s="20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ht="14.25" customHeight="1">
      <c r="A913" s="30"/>
      <c r="B913" s="20"/>
      <c r="C913" s="20"/>
      <c r="D913" s="20"/>
      <c r="E913" s="20"/>
      <c r="F913" s="20"/>
      <c r="G913" s="20"/>
      <c r="H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1"/>
      <c r="U913" s="20"/>
      <c r="V913" s="20"/>
      <c r="W913" s="20"/>
      <c r="X913" s="20"/>
      <c r="Y913" s="20"/>
      <c r="Z913" s="20"/>
      <c r="AA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1"/>
      <c r="AN913" s="20"/>
      <c r="AO913" s="20"/>
      <c r="AP913" s="20"/>
      <c r="AQ913" s="20"/>
      <c r="AR913" s="20"/>
      <c r="AS913" s="20"/>
      <c r="AT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1"/>
      <c r="BG913" s="20"/>
      <c r="BH913" s="20"/>
      <c r="BI913" s="20"/>
      <c r="BJ913" s="20"/>
      <c r="BK913" s="20"/>
      <c r="BL913" s="20"/>
      <c r="BM913" s="20"/>
      <c r="BO913" s="20"/>
      <c r="BP913" s="20"/>
      <c r="BQ913" s="20"/>
      <c r="BR913" s="20"/>
      <c r="BS913" s="20"/>
      <c r="BT913" s="20"/>
      <c r="BU913" s="20"/>
      <c r="BV913" s="20"/>
      <c r="BW913" s="20"/>
      <c r="BX913" s="20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ht="14.25" customHeight="1">
      <c r="A914" s="30"/>
      <c r="B914" s="20"/>
      <c r="C914" s="20"/>
      <c r="D914" s="20"/>
      <c r="E914" s="20"/>
      <c r="F914" s="20"/>
      <c r="G914" s="20"/>
      <c r="H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1"/>
      <c r="U914" s="20"/>
      <c r="V914" s="20"/>
      <c r="W914" s="20"/>
      <c r="X914" s="20"/>
      <c r="Y914" s="20"/>
      <c r="Z914" s="20"/>
      <c r="AA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1"/>
      <c r="AN914" s="20"/>
      <c r="AO914" s="20"/>
      <c r="AP914" s="20"/>
      <c r="AQ914" s="20"/>
      <c r="AR914" s="20"/>
      <c r="AS914" s="20"/>
      <c r="AT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1"/>
      <c r="BG914" s="20"/>
      <c r="BH914" s="20"/>
      <c r="BI914" s="20"/>
      <c r="BJ914" s="20"/>
      <c r="BK914" s="20"/>
      <c r="BL914" s="20"/>
      <c r="BM914" s="20"/>
      <c r="BO914" s="20"/>
      <c r="BP914" s="20"/>
      <c r="BQ914" s="20"/>
      <c r="BR914" s="20"/>
      <c r="BS914" s="20"/>
      <c r="BT914" s="20"/>
      <c r="BU914" s="20"/>
      <c r="BV914" s="20"/>
      <c r="BW914" s="20"/>
      <c r="BX914" s="20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ht="14.25" customHeight="1">
      <c r="A915" s="30"/>
      <c r="B915" s="20"/>
      <c r="C915" s="20"/>
      <c r="D915" s="20"/>
      <c r="E915" s="20"/>
      <c r="F915" s="20"/>
      <c r="G915" s="20"/>
      <c r="H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1"/>
      <c r="U915" s="20"/>
      <c r="V915" s="20"/>
      <c r="W915" s="20"/>
      <c r="X915" s="20"/>
      <c r="Y915" s="20"/>
      <c r="Z915" s="20"/>
      <c r="AA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1"/>
      <c r="AN915" s="20"/>
      <c r="AO915" s="20"/>
      <c r="AP915" s="20"/>
      <c r="AQ915" s="20"/>
      <c r="AR915" s="20"/>
      <c r="AS915" s="20"/>
      <c r="AT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1"/>
      <c r="BG915" s="20"/>
      <c r="BH915" s="20"/>
      <c r="BI915" s="20"/>
      <c r="BJ915" s="20"/>
      <c r="BK915" s="20"/>
      <c r="BL915" s="20"/>
      <c r="BM915" s="20"/>
      <c r="BO915" s="20"/>
      <c r="BP915" s="20"/>
      <c r="BQ915" s="20"/>
      <c r="BR915" s="20"/>
      <c r="BS915" s="20"/>
      <c r="BT915" s="20"/>
      <c r="BU915" s="20"/>
      <c r="BV915" s="20"/>
      <c r="BW915" s="20"/>
      <c r="BX915" s="20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ht="14.25" customHeight="1">
      <c r="A916" s="30"/>
      <c r="B916" s="20"/>
      <c r="C916" s="20"/>
      <c r="D916" s="20"/>
      <c r="E916" s="20"/>
      <c r="F916" s="20"/>
      <c r="G916" s="20"/>
      <c r="H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1"/>
      <c r="U916" s="20"/>
      <c r="V916" s="20"/>
      <c r="W916" s="20"/>
      <c r="X916" s="20"/>
      <c r="Y916" s="20"/>
      <c r="Z916" s="20"/>
      <c r="AA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1"/>
      <c r="AN916" s="20"/>
      <c r="AO916" s="20"/>
      <c r="AP916" s="20"/>
      <c r="AQ916" s="20"/>
      <c r="AR916" s="20"/>
      <c r="AS916" s="20"/>
      <c r="AT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1"/>
      <c r="BG916" s="20"/>
      <c r="BH916" s="20"/>
      <c r="BI916" s="20"/>
      <c r="BJ916" s="20"/>
      <c r="BK916" s="20"/>
      <c r="BL916" s="20"/>
      <c r="BM916" s="20"/>
      <c r="BO916" s="20"/>
      <c r="BP916" s="20"/>
      <c r="BQ916" s="20"/>
      <c r="BR916" s="20"/>
      <c r="BS916" s="20"/>
      <c r="BT916" s="20"/>
      <c r="BU916" s="20"/>
      <c r="BV916" s="20"/>
      <c r="BW916" s="20"/>
      <c r="BX916" s="20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ht="14.25" customHeight="1">
      <c r="A917" s="30"/>
      <c r="B917" s="20"/>
      <c r="C917" s="20"/>
      <c r="D917" s="20"/>
      <c r="E917" s="20"/>
      <c r="F917" s="20"/>
      <c r="G917" s="20"/>
      <c r="H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1"/>
      <c r="U917" s="20"/>
      <c r="V917" s="20"/>
      <c r="W917" s="20"/>
      <c r="X917" s="20"/>
      <c r="Y917" s="20"/>
      <c r="Z917" s="20"/>
      <c r="AA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1"/>
      <c r="AN917" s="20"/>
      <c r="AO917" s="20"/>
      <c r="AP917" s="20"/>
      <c r="AQ917" s="20"/>
      <c r="AR917" s="20"/>
      <c r="AS917" s="20"/>
      <c r="AT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1"/>
      <c r="BG917" s="20"/>
      <c r="BH917" s="20"/>
      <c r="BI917" s="20"/>
      <c r="BJ917" s="20"/>
      <c r="BK917" s="20"/>
      <c r="BL917" s="20"/>
      <c r="BM917" s="20"/>
      <c r="BO917" s="20"/>
      <c r="BP917" s="20"/>
      <c r="BQ917" s="20"/>
      <c r="BR917" s="20"/>
      <c r="BS917" s="20"/>
      <c r="BT917" s="20"/>
      <c r="BU917" s="20"/>
      <c r="BV917" s="20"/>
      <c r="BW917" s="20"/>
      <c r="BX917" s="20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ht="14.25" customHeight="1">
      <c r="A918" s="30"/>
      <c r="B918" s="20"/>
      <c r="C918" s="20"/>
      <c r="D918" s="20"/>
      <c r="E918" s="20"/>
      <c r="F918" s="20"/>
      <c r="G918" s="20"/>
      <c r="H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1"/>
      <c r="U918" s="20"/>
      <c r="V918" s="20"/>
      <c r="W918" s="20"/>
      <c r="X918" s="20"/>
      <c r="Y918" s="20"/>
      <c r="Z918" s="20"/>
      <c r="AA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1"/>
      <c r="AN918" s="20"/>
      <c r="AO918" s="20"/>
      <c r="AP918" s="20"/>
      <c r="AQ918" s="20"/>
      <c r="AR918" s="20"/>
      <c r="AS918" s="20"/>
      <c r="AT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1"/>
      <c r="BG918" s="20"/>
      <c r="BH918" s="20"/>
      <c r="BI918" s="20"/>
      <c r="BJ918" s="20"/>
      <c r="BK918" s="20"/>
      <c r="BL918" s="20"/>
      <c r="BM918" s="20"/>
      <c r="BO918" s="20"/>
      <c r="BP918" s="20"/>
      <c r="BQ918" s="20"/>
      <c r="BR918" s="20"/>
      <c r="BS918" s="20"/>
      <c r="BT918" s="20"/>
      <c r="BU918" s="20"/>
      <c r="BV918" s="20"/>
      <c r="BW918" s="20"/>
      <c r="BX918" s="20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ht="14.25" customHeight="1">
      <c r="A919" s="30"/>
      <c r="B919" s="20"/>
      <c r="C919" s="20"/>
      <c r="D919" s="20"/>
      <c r="E919" s="20"/>
      <c r="F919" s="20"/>
      <c r="G919" s="20"/>
      <c r="H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1"/>
      <c r="U919" s="20"/>
      <c r="V919" s="20"/>
      <c r="W919" s="20"/>
      <c r="X919" s="20"/>
      <c r="Y919" s="20"/>
      <c r="Z919" s="20"/>
      <c r="AA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1"/>
      <c r="AN919" s="20"/>
      <c r="AO919" s="20"/>
      <c r="AP919" s="20"/>
      <c r="AQ919" s="20"/>
      <c r="AR919" s="20"/>
      <c r="AS919" s="20"/>
      <c r="AT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1"/>
      <c r="BG919" s="20"/>
      <c r="BH919" s="20"/>
      <c r="BI919" s="20"/>
      <c r="BJ919" s="20"/>
      <c r="BK919" s="20"/>
      <c r="BL919" s="20"/>
      <c r="BM919" s="20"/>
      <c r="BO919" s="20"/>
      <c r="BP919" s="20"/>
      <c r="BQ919" s="20"/>
      <c r="BR919" s="20"/>
      <c r="BS919" s="20"/>
      <c r="BT919" s="20"/>
      <c r="BU919" s="20"/>
      <c r="BV919" s="20"/>
      <c r="BW919" s="20"/>
      <c r="BX919" s="20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ht="14.25" customHeight="1">
      <c r="A920" s="30"/>
      <c r="B920" s="20"/>
      <c r="C920" s="20"/>
      <c r="D920" s="20"/>
      <c r="E920" s="20"/>
      <c r="F920" s="20"/>
      <c r="G920" s="20"/>
      <c r="H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1"/>
      <c r="U920" s="20"/>
      <c r="V920" s="20"/>
      <c r="W920" s="20"/>
      <c r="X920" s="20"/>
      <c r="Y920" s="20"/>
      <c r="Z920" s="20"/>
      <c r="AA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1"/>
      <c r="AN920" s="20"/>
      <c r="AO920" s="20"/>
      <c r="AP920" s="20"/>
      <c r="AQ920" s="20"/>
      <c r="AR920" s="20"/>
      <c r="AS920" s="20"/>
      <c r="AT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1"/>
      <c r="BG920" s="20"/>
      <c r="BH920" s="20"/>
      <c r="BI920" s="20"/>
      <c r="BJ920" s="20"/>
      <c r="BK920" s="20"/>
      <c r="BL920" s="20"/>
      <c r="BM920" s="20"/>
      <c r="BO920" s="20"/>
      <c r="BP920" s="20"/>
      <c r="BQ920" s="20"/>
      <c r="BR920" s="20"/>
      <c r="BS920" s="20"/>
      <c r="BT920" s="20"/>
      <c r="BU920" s="20"/>
      <c r="BV920" s="20"/>
      <c r="BW920" s="20"/>
      <c r="BX920" s="20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ht="14.25" customHeight="1">
      <c r="A921" s="30"/>
      <c r="B921" s="20"/>
      <c r="C921" s="20"/>
      <c r="D921" s="20"/>
      <c r="E921" s="20"/>
      <c r="F921" s="20"/>
      <c r="G921" s="20"/>
      <c r="H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1"/>
      <c r="U921" s="20"/>
      <c r="V921" s="20"/>
      <c r="W921" s="20"/>
      <c r="X921" s="20"/>
      <c r="Y921" s="20"/>
      <c r="Z921" s="20"/>
      <c r="AA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1"/>
      <c r="AN921" s="20"/>
      <c r="AO921" s="20"/>
      <c r="AP921" s="20"/>
      <c r="AQ921" s="20"/>
      <c r="AR921" s="20"/>
      <c r="AS921" s="20"/>
      <c r="AT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1"/>
      <c r="BG921" s="20"/>
      <c r="BH921" s="20"/>
      <c r="BI921" s="20"/>
      <c r="BJ921" s="20"/>
      <c r="BK921" s="20"/>
      <c r="BL921" s="20"/>
      <c r="BM921" s="20"/>
      <c r="BO921" s="20"/>
      <c r="BP921" s="20"/>
      <c r="BQ921" s="20"/>
      <c r="BR921" s="20"/>
      <c r="BS921" s="20"/>
      <c r="BT921" s="20"/>
      <c r="BU921" s="20"/>
      <c r="BV921" s="20"/>
      <c r="BW921" s="20"/>
      <c r="BX921" s="20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ht="14.25" customHeight="1">
      <c r="A922" s="30"/>
      <c r="B922" s="20"/>
      <c r="C922" s="20"/>
      <c r="D922" s="20"/>
      <c r="E922" s="20"/>
      <c r="F922" s="20"/>
      <c r="G922" s="20"/>
      <c r="H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1"/>
      <c r="U922" s="20"/>
      <c r="V922" s="20"/>
      <c r="W922" s="20"/>
      <c r="X922" s="20"/>
      <c r="Y922" s="20"/>
      <c r="Z922" s="20"/>
      <c r="AA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1"/>
      <c r="AN922" s="20"/>
      <c r="AO922" s="20"/>
      <c r="AP922" s="20"/>
      <c r="AQ922" s="20"/>
      <c r="AR922" s="20"/>
      <c r="AS922" s="20"/>
      <c r="AT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1"/>
      <c r="BG922" s="20"/>
      <c r="BH922" s="20"/>
      <c r="BI922" s="20"/>
      <c r="BJ922" s="20"/>
      <c r="BK922" s="20"/>
      <c r="BL922" s="20"/>
      <c r="BM922" s="20"/>
      <c r="BO922" s="20"/>
      <c r="BP922" s="20"/>
      <c r="BQ922" s="20"/>
      <c r="BR922" s="20"/>
      <c r="BS922" s="20"/>
      <c r="BT922" s="20"/>
      <c r="BU922" s="20"/>
      <c r="BV922" s="20"/>
      <c r="BW922" s="20"/>
      <c r="BX922" s="20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ht="14.25" customHeight="1">
      <c r="A923" s="30"/>
      <c r="B923" s="20"/>
      <c r="C923" s="20"/>
      <c r="D923" s="20"/>
      <c r="E923" s="20"/>
      <c r="F923" s="20"/>
      <c r="G923" s="20"/>
      <c r="H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1"/>
      <c r="U923" s="20"/>
      <c r="V923" s="20"/>
      <c r="W923" s="20"/>
      <c r="X923" s="20"/>
      <c r="Y923" s="20"/>
      <c r="Z923" s="20"/>
      <c r="AA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1"/>
      <c r="AN923" s="20"/>
      <c r="AO923" s="20"/>
      <c r="AP923" s="20"/>
      <c r="AQ923" s="20"/>
      <c r="AR923" s="20"/>
      <c r="AS923" s="20"/>
      <c r="AT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1"/>
      <c r="BG923" s="20"/>
      <c r="BH923" s="20"/>
      <c r="BI923" s="20"/>
      <c r="BJ923" s="20"/>
      <c r="BK923" s="20"/>
      <c r="BL923" s="20"/>
      <c r="BM923" s="20"/>
      <c r="BO923" s="20"/>
      <c r="BP923" s="20"/>
      <c r="BQ923" s="20"/>
      <c r="BR923" s="20"/>
      <c r="BS923" s="20"/>
      <c r="BT923" s="20"/>
      <c r="BU923" s="20"/>
      <c r="BV923" s="20"/>
      <c r="BW923" s="20"/>
      <c r="BX923" s="20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ht="14.25" customHeight="1">
      <c r="A924" s="30"/>
      <c r="B924" s="20"/>
      <c r="C924" s="20"/>
      <c r="D924" s="20"/>
      <c r="E924" s="20"/>
      <c r="F924" s="20"/>
      <c r="G924" s="20"/>
      <c r="H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1"/>
      <c r="U924" s="20"/>
      <c r="V924" s="20"/>
      <c r="W924" s="20"/>
      <c r="X924" s="20"/>
      <c r="Y924" s="20"/>
      <c r="Z924" s="20"/>
      <c r="AA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1"/>
      <c r="AN924" s="20"/>
      <c r="AO924" s="20"/>
      <c r="AP924" s="20"/>
      <c r="AQ924" s="20"/>
      <c r="AR924" s="20"/>
      <c r="AS924" s="20"/>
      <c r="AT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1"/>
      <c r="BG924" s="20"/>
      <c r="BH924" s="20"/>
      <c r="BI924" s="20"/>
      <c r="BJ924" s="20"/>
      <c r="BK924" s="20"/>
      <c r="BL924" s="20"/>
      <c r="BM924" s="20"/>
      <c r="BO924" s="20"/>
      <c r="BP924" s="20"/>
      <c r="BQ924" s="20"/>
      <c r="BR924" s="20"/>
      <c r="BS924" s="20"/>
      <c r="BT924" s="20"/>
      <c r="BU924" s="20"/>
      <c r="BV924" s="20"/>
      <c r="BW924" s="20"/>
      <c r="BX924" s="20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ht="14.25" customHeight="1">
      <c r="A925" s="30"/>
      <c r="B925" s="20"/>
      <c r="C925" s="20"/>
      <c r="D925" s="20"/>
      <c r="E925" s="20"/>
      <c r="F925" s="20"/>
      <c r="G925" s="20"/>
      <c r="H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1"/>
      <c r="U925" s="20"/>
      <c r="V925" s="20"/>
      <c r="W925" s="20"/>
      <c r="X925" s="20"/>
      <c r="Y925" s="20"/>
      <c r="Z925" s="20"/>
      <c r="AA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1"/>
      <c r="AN925" s="20"/>
      <c r="AO925" s="20"/>
      <c r="AP925" s="20"/>
      <c r="AQ925" s="20"/>
      <c r="AR925" s="20"/>
      <c r="AS925" s="20"/>
      <c r="AT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1"/>
      <c r="BG925" s="20"/>
      <c r="BH925" s="20"/>
      <c r="BI925" s="20"/>
      <c r="BJ925" s="20"/>
      <c r="BK925" s="20"/>
      <c r="BL925" s="20"/>
      <c r="BM925" s="20"/>
      <c r="BO925" s="20"/>
      <c r="BP925" s="20"/>
      <c r="BQ925" s="20"/>
      <c r="BR925" s="20"/>
      <c r="BS925" s="20"/>
      <c r="BT925" s="20"/>
      <c r="BU925" s="20"/>
      <c r="BV925" s="20"/>
      <c r="BW925" s="20"/>
      <c r="BX925" s="20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ht="14.25" customHeight="1">
      <c r="A926" s="30"/>
      <c r="B926" s="20"/>
      <c r="C926" s="20"/>
      <c r="D926" s="20"/>
      <c r="E926" s="20"/>
      <c r="F926" s="20"/>
      <c r="G926" s="20"/>
      <c r="H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1"/>
      <c r="U926" s="20"/>
      <c r="V926" s="20"/>
      <c r="W926" s="20"/>
      <c r="X926" s="20"/>
      <c r="Y926" s="20"/>
      <c r="Z926" s="20"/>
      <c r="AA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1"/>
      <c r="AN926" s="20"/>
      <c r="AO926" s="20"/>
      <c r="AP926" s="20"/>
      <c r="AQ926" s="20"/>
      <c r="AR926" s="20"/>
      <c r="AS926" s="20"/>
      <c r="AT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1"/>
      <c r="BG926" s="20"/>
      <c r="BH926" s="20"/>
      <c r="BI926" s="20"/>
      <c r="BJ926" s="20"/>
      <c r="BK926" s="20"/>
      <c r="BL926" s="20"/>
      <c r="BM926" s="20"/>
      <c r="BO926" s="20"/>
      <c r="BP926" s="20"/>
      <c r="BQ926" s="20"/>
      <c r="BR926" s="20"/>
      <c r="BS926" s="20"/>
      <c r="BT926" s="20"/>
      <c r="BU926" s="20"/>
      <c r="BV926" s="20"/>
      <c r="BW926" s="20"/>
      <c r="BX926" s="20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ht="14.25" customHeight="1">
      <c r="A927" s="30"/>
      <c r="B927" s="20"/>
      <c r="C927" s="20"/>
      <c r="D927" s="20"/>
      <c r="E927" s="20"/>
      <c r="F927" s="20"/>
      <c r="G927" s="20"/>
      <c r="H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1"/>
      <c r="U927" s="20"/>
      <c r="V927" s="20"/>
      <c r="W927" s="20"/>
      <c r="X927" s="20"/>
      <c r="Y927" s="20"/>
      <c r="Z927" s="20"/>
      <c r="AA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1"/>
      <c r="AN927" s="20"/>
      <c r="AO927" s="20"/>
      <c r="AP927" s="20"/>
      <c r="AQ927" s="20"/>
      <c r="AR927" s="20"/>
      <c r="AS927" s="20"/>
      <c r="AT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1"/>
      <c r="BG927" s="20"/>
      <c r="BH927" s="20"/>
      <c r="BI927" s="20"/>
      <c r="BJ927" s="20"/>
      <c r="BK927" s="20"/>
      <c r="BL927" s="20"/>
      <c r="BM927" s="20"/>
      <c r="BO927" s="20"/>
      <c r="BP927" s="20"/>
      <c r="BQ927" s="20"/>
      <c r="BR927" s="20"/>
      <c r="BS927" s="20"/>
      <c r="BT927" s="20"/>
      <c r="BU927" s="20"/>
      <c r="BV927" s="20"/>
      <c r="BW927" s="20"/>
      <c r="BX927" s="20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ht="14.25" customHeight="1">
      <c r="A928" s="30"/>
      <c r="B928" s="20"/>
      <c r="C928" s="20"/>
      <c r="D928" s="20"/>
      <c r="E928" s="20"/>
      <c r="F928" s="20"/>
      <c r="G928" s="20"/>
      <c r="H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1"/>
      <c r="U928" s="20"/>
      <c r="V928" s="20"/>
      <c r="W928" s="20"/>
      <c r="X928" s="20"/>
      <c r="Y928" s="20"/>
      <c r="Z928" s="20"/>
      <c r="AA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1"/>
      <c r="AN928" s="20"/>
      <c r="AO928" s="20"/>
      <c r="AP928" s="20"/>
      <c r="AQ928" s="20"/>
      <c r="AR928" s="20"/>
      <c r="AS928" s="20"/>
      <c r="AT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1"/>
      <c r="BG928" s="20"/>
      <c r="BH928" s="20"/>
      <c r="BI928" s="20"/>
      <c r="BJ928" s="20"/>
      <c r="BK928" s="20"/>
      <c r="BL928" s="20"/>
      <c r="BM928" s="20"/>
      <c r="BO928" s="20"/>
      <c r="BP928" s="20"/>
      <c r="BQ928" s="20"/>
      <c r="BR928" s="20"/>
      <c r="BS928" s="20"/>
      <c r="BT928" s="20"/>
      <c r="BU928" s="20"/>
      <c r="BV928" s="20"/>
      <c r="BW928" s="20"/>
      <c r="BX928" s="20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ht="14.25" customHeight="1">
      <c r="A929" s="30"/>
      <c r="B929" s="20"/>
      <c r="C929" s="20"/>
      <c r="D929" s="20"/>
      <c r="E929" s="20"/>
      <c r="F929" s="20"/>
      <c r="G929" s="20"/>
      <c r="H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1"/>
      <c r="U929" s="20"/>
      <c r="V929" s="20"/>
      <c r="W929" s="20"/>
      <c r="X929" s="20"/>
      <c r="Y929" s="20"/>
      <c r="Z929" s="20"/>
      <c r="AA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1"/>
      <c r="AN929" s="20"/>
      <c r="AO929" s="20"/>
      <c r="AP929" s="20"/>
      <c r="AQ929" s="20"/>
      <c r="AR929" s="20"/>
      <c r="AS929" s="20"/>
      <c r="AT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1"/>
      <c r="BG929" s="20"/>
      <c r="BH929" s="20"/>
      <c r="BI929" s="20"/>
      <c r="BJ929" s="20"/>
      <c r="BK929" s="20"/>
      <c r="BL929" s="20"/>
      <c r="BM929" s="20"/>
      <c r="BO929" s="20"/>
      <c r="BP929" s="20"/>
      <c r="BQ929" s="20"/>
      <c r="BR929" s="20"/>
      <c r="BS929" s="20"/>
      <c r="BT929" s="20"/>
      <c r="BU929" s="20"/>
      <c r="BV929" s="20"/>
      <c r="BW929" s="20"/>
      <c r="BX929" s="20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ht="14.25" customHeight="1">
      <c r="A930" s="30"/>
      <c r="B930" s="20"/>
      <c r="C930" s="20"/>
      <c r="D930" s="20"/>
      <c r="E930" s="20"/>
      <c r="F930" s="20"/>
      <c r="G930" s="20"/>
      <c r="H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1"/>
      <c r="U930" s="20"/>
      <c r="V930" s="20"/>
      <c r="W930" s="20"/>
      <c r="X930" s="20"/>
      <c r="Y930" s="20"/>
      <c r="Z930" s="20"/>
      <c r="AA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1"/>
      <c r="AN930" s="20"/>
      <c r="AO930" s="20"/>
      <c r="AP930" s="20"/>
      <c r="AQ930" s="20"/>
      <c r="AR930" s="20"/>
      <c r="AS930" s="20"/>
      <c r="AT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1"/>
      <c r="BG930" s="20"/>
      <c r="BH930" s="20"/>
      <c r="BI930" s="20"/>
      <c r="BJ930" s="20"/>
      <c r="BK930" s="20"/>
      <c r="BL930" s="20"/>
      <c r="BM930" s="20"/>
      <c r="BO930" s="20"/>
      <c r="BP930" s="20"/>
      <c r="BQ930" s="20"/>
      <c r="BR930" s="20"/>
      <c r="BS930" s="20"/>
      <c r="BT930" s="20"/>
      <c r="BU930" s="20"/>
      <c r="BV930" s="20"/>
      <c r="BW930" s="20"/>
      <c r="BX930" s="20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ht="14.25" customHeight="1">
      <c r="A931" s="30"/>
      <c r="B931" s="20"/>
      <c r="C931" s="20"/>
      <c r="D931" s="20"/>
      <c r="E931" s="20"/>
      <c r="F931" s="20"/>
      <c r="G931" s="20"/>
      <c r="H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1"/>
      <c r="U931" s="20"/>
      <c r="V931" s="20"/>
      <c r="W931" s="20"/>
      <c r="X931" s="20"/>
      <c r="Y931" s="20"/>
      <c r="Z931" s="20"/>
      <c r="AA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1"/>
      <c r="AN931" s="20"/>
      <c r="AO931" s="20"/>
      <c r="AP931" s="20"/>
      <c r="AQ931" s="20"/>
      <c r="AR931" s="20"/>
      <c r="AS931" s="20"/>
      <c r="AT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1"/>
      <c r="BG931" s="20"/>
      <c r="BH931" s="20"/>
      <c r="BI931" s="20"/>
      <c r="BJ931" s="20"/>
      <c r="BK931" s="20"/>
      <c r="BL931" s="20"/>
      <c r="BM931" s="20"/>
      <c r="BO931" s="20"/>
      <c r="BP931" s="20"/>
      <c r="BQ931" s="20"/>
      <c r="BR931" s="20"/>
      <c r="BS931" s="20"/>
      <c r="BT931" s="20"/>
      <c r="BU931" s="20"/>
      <c r="BV931" s="20"/>
      <c r="BW931" s="20"/>
      <c r="BX931" s="20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ht="14.25" customHeight="1">
      <c r="A932" s="30"/>
      <c r="B932" s="20"/>
      <c r="C932" s="20"/>
      <c r="D932" s="20"/>
      <c r="E932" s="20"/>
      <c r="F932" s="20"/>
      <c r="G932" s="20"/>
      <c r="H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1"/>
      <c r="U932" s="20"/>
      <c r="V932" s="20"/>
      <c r="W932" s="20"/>
      <c r="X932" s="20"/>
      <c r="Y932" s="20"/>
      <c r="Z932" s="20"/>
      <c r="AA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1"/>
      <c r="AN932" s="20"/>
      <c r="AO932" s="20"/>
      <c r="AP932" s="20"/>
      <c r="AQ932" s="20"/>
      <c r="AR932" s="20"/>
      <c r="AS932" s="20"/>
      <c r="AT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1"/>
      <c r="BG932" s="20"/>
      <c r="BH932" s="20"/>
      <c r="BI932" s="20"/>
      <c r="BJ932" s="20"/>
      <c r="BK932" s="20"/>
      <c r="BL932" s="20"/>
      <c r="BM932" s="20"/>
      <c r="BO932" s="20"/>
      <c r="BP932" s="20"/>
      <c r="BQ932" s="20"/>
      <c r="BR932" s="20"/>
      <c r="BS932" s="20"/>
      <c r="BT932" s="20"/>
      <c r="BU932" s="20"/>
      <c r="BV932" s="20"/>
      <c r="BW932" s="20"/>
      <c r="BX932" s="20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ht="14.25" customHeight="1">
      <c r="A933" s="30"/>
      <c r="B933" s="20"/>
      <c r="C933" s="20"/>
      <c r="D933" s="20"/>
      <c r="E933" s="20"/>
      <c r="F933" s="20"/>
      <c r="G933" s="20"/>
      <c r="H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1"/>
      <c r="U933" s="20"/>
      <c r="V933" s="20"/>
      <c r="W933" s="20"/>
      <c r="X933" s="20"/>
      <c r="Y933" s="20"/>
      <c r="Z933" s="20"/>
      <c r="AA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1"/>
      <c r="AN933" s="20"/>
      <c r="AO933" s="20"/>
      <c r="AP933" s="20"/>
      <c r="AQ933" s="20"/>
      <c r="AR933" s="20"/>
      <c r="AS933" s="20"/>
      <c r="AT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1"/>
      <c r="BG933" s="20"/>
      <c r="BH933" s="20"/>
      <c r="BI933" s="20"/>
      <c r="BJ933" s="20"/>
      <c r="BK933" s="20"/>
      <c r="BL933" s="20"/>
      <c r="BM933" s="20"/>
      <c r="BO933" s="20"/>
      <c r="BP933" s="20"/>
      <c r="BQ933" s="20"/>
      <c r="BR933" s="20"/>
      <c r="BS933" s="20"/>
      <c r="BT933" s="20"/>
      <c r="BU933" s="20"/>
      <c r="BV933" s="20"/>
      <c r="BW933" s="20"/>
      <c r="BX933" s="20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ht="14.25" customHeight="1">
      <c r="A934" s="30"/>
      <c r="B934" s="20"/>
      <c r="C934" s="20"/>
      <c r="D934" s="20"/>
      <c r="E934" s="20"/>
      <c r="F934" s="20"/>
      <c r="G934" s="20"/>
      <c r="H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1"/>
      <c r="U934" s="20"/>
      <c r="V934" s="20"/>
      <c r="W934" s="20"/>
      <c r="X934" s="20"/>
      <c r="Y934" s="20"/>
      <c r="Z934" s="20"/>
      <c r="AA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1"/>
      <c r="AN934" s="20"/>
      <c r="AO934" s="20"/>
      <c r="AP934" s="20"/>
      <c r="AQ934" s="20"/>
      <c r="AR934" s="20"/>
      <c r="AS934" s="20"/>
      <c r="AT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1"/>
      <c r="BG934" s="20"/>
      <c r="BH934" s="20"/>
      <c r="BI934" s="20"/>
      <c r="BJ934" s="20"/>
      <c r="BK934" s="20"/>
      <c r="BL934" s="20"/>
      <c r="BM934" s="20"/>
      <c r="BO934" s="20"/>
      <c r="BP934" s="20"/>
      <c r="BQ934" s="20"/>
      <c r="BR934" s="20"/>
      <c r="BS934" s="20"/>
      <c r="BT934" s="20"/>
      <c r="BU934" s="20"/>
      <c r="BV934" s="20"/>
      <c r="BW934" s="20"/>
      <c r="BX934" s="20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ht="14.25" customHeight="1">
      <c r="A935" s="30"/>
      <c r="B935" s="20"/>
      <c r="C935" s="20"/>
      <c r="D935" s="20"/>
      <c r="E935" s="20"/>
      <c r="F935" s="20"/>
      <c r="G935" s="20"/>
      <c r="H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1"/>
      <c r="U935" s="20"/>
      <c r="V935" s="20"/>
      <c r="W935" s="20"/>
      <c r="X935" s="20"/>
      <c r="Y935" s="20"/>
      <c r="Z935" s="20"/>
      <c r="AA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1"/>
      <c r="AN935" s="20"/>
      <c r="AO935" s="20"/>
      <c r="AP935" s="20"/>
      <c r="AQ935" s="20"/>
      <c r="AR935" s="20"/>
      <c r="AS935" s="20"/>
      <c r="AT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1"/>
      <c r="BG935" s="20"/>
      <c r="BH935" s="20"/>
      <c r="BI935" s="20"/>
      <c r="BJ935" s="20"/>
      <c r="BK935" s="20"/>
      <c r="BL935" s="20"/>
      <c r="BM935" s="20"/>
      <c r="BO935" s="20"/>
      <c r="BP935" s="20"/>
      <c r="BQ935" s="20"/>
      <c r="BR935" s="20"/>
      <c r="BS935" s="20"/>
      <c r="BT935" s="20"/>
      <c r="BU935" s="20"/>
      <c r="BV935" s="20"/>
      <c r="BW935" s="20"/>
      <c r="BX935" s="20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ht="14.25" customHeight="1">
      <c r="A936" s="30"/>
      <c r="B936" s="20"/>
      <c r="C936" s="20"/>
      <c r="D936" s="20"/>
      <c r="E936" s="20"/>
      <c r="F936" s="20"/>
      <c r="G936" s="20"/>
      <c r="H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1"/>
      <c r="U936" s="20"/>
      <c r="V936" s="20"/>
      <c r="W936" s="20"/>
      <c r="X936" s="20"/>
      <c r="Y936" s="20"/>
      <c r="Z936" s="20"/>
      <c r="AA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1"/>
      <c r="AN936" s="20"/>
      <c r="AO936" s="20"/>
      <c r="AP936" s="20"/>
      <c r="AQ936" s="20"/>
      <c r="AR936" s="20"/>
      <c r="AS936" s="20"/>
      <c r="AT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1"/>
      <c r="BG936" s="20"/>
      <c r="BH936" s="20"/>
      <c r="BI936" s="20"/>
      <c r="BJ936" s="20"/>
      <c r="BK936" s="20"/>
      <c r="BL936" s="20"/>
      <c r="BM936" s="20"/>
      <c r="BO936" s="20"/>
      <c r="BP936" s="20"/>
      <c r="BQ936" s="20"/>
      <c r="BR936" s="20"/>
      <c r="BS936" s="20"/>
      <c r="BT936" s="20"/>
      <c r="BU936" s="20"/>
      <c r="BV936" s="20"/>
      <c r="BW936" s="20"/>
      <c r="BX936" s="20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ht="14.25" customHeight="1">
      <c r="A937" s="30"/>
      <c r="B937" s="20"/>
      <c r="C937" s="20"/>
      <c r="D937" s="20"/>
      <c r="E937" s="20"/>
      <c r="F937" s="20"/>
      <c r="G937" s="20"/>
      <c r="H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1"/>
      <c r="U937" s="20"/>
      <c r="V937" s="20"/>
      <c r="W937" s="20"/>
      <c r="X937" s="20"/>
      <c r="Y937" s="20"/>
      <c r="Z937" s="20"/>
      <c r="AA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1"/>
      <c r="AN937" s="20"/>
      <c r="AO937" s="20"/>
      <c r="AP937" s="20"/>
      <c r="AQ937" s="20"/>
      <c r="AR937" s="20"/>
      <c r="AS937" s="20"/>
      <c r="AT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1"/>
      <c r="BG937" s="20"/>
      <c r="BH937" s="20"/>
      <c r="BI937" s="20"/>
      <c r="BJ937" s="20"/>
      <c r="BK937" s="20"/>
      <c r="BL937" s="20"/>
      <c r="BM937" s="20"/>
      <c r="BO937" s="20"/>
      <c r="BP937" s="20"/>
      <c r="BQ937" s="20"/>
      <c r="BR937" s="20"/>
      <c r="BS937" s="20"/>
      <c r="BT937" s="20"/>
      <c r="BU937" s="20"/>
      <c r="BV937" s="20"/>
      <c r="BW937" s="20"/>
      <c r="BX937" s="20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ht="14.25" customHeight="1">
      <c r="A938" s="30"/>
      <c r="B938" s="20"/>
      <c r="C938" s="20"/>
      <c r="D938" s="20"/>
      <c r="E938" s="20"/>
      <c r="F938" s="20"/>
      <c r="G938" s="20"/>
      <c r="H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1"/>
      <c r="U938" s="20"/>
      <c r="V938" s="20"/>
      <c r="W938" s="20"/>
      <c r="X938" s="20"/>
      <c r="Y938" s="20"/>
      <c r="Z938" s="20"/>
      <c r="AA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1"/>
      <c r="AN938" s="20"/>
      <c r="AO938" s="20"/>
      <c r="AP938" s="20"/>
      <c r="AQ938" s="20"/>
      <c r="AR938" s="20"/>
      <c r="AS938" s="20"/>
      <c r="AT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1"/>
      <c r="BG938" s="20"/>
      <c r="BH938" s="20"/>
      <c r="BI938" s="20"/>
      <c r="BJ938" s="20"/>
      <c r="BK938" s="20"/>
      <c r="BL938" s="20"/>
      <c r="BM938" s="20"/>
      <c r="BO938" s="20"/>
      <c r="BP938" s="20"/>
      <c r="BQ938" s="20"/>
      <c r="BR938" s="20"/>
      <c r="BS938" s="20"/>
      <c r="BT938" s="20"/>
      <c r="BU938" s="20"/>
      <c r="BV938" s="20"/>
      <c r="BW938" s="20"/>
      <c r="BX938" s="20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ht="14.25" customHeight="1">
      <c r="A939" s="30"/>
      <c r="B939" s="20"/>
      <c r="C939" s="20"/>
      <c r="D939" s="20"/>
      <c r="E939" s="20"/>
      <c r="F939" s="20"/>
      <c r="G939" s="20"/>
      <c r="H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1"/>
      <c r="U939" s="20"/>
      <c r="V939" s="20"/>
      <c r="W939" s="20"/>
      <c r="X939" s="20"/>
      <c r="Y939" s="20"/>
      <c r="Z939" s="20"/>
      <c r="AA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1"/>
      <c r="AN939" s="20"/>
      <c r="AO939" s="20"/>
      <c r="AP939" s="20"/>
      <c r="AQ939" s="20"/>
      <c r="AR939" s="20"/>
      <c r="AS939" s="20"/>
      <c r="AT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1"/>
      <c r="BG939" s="20"/>
      <c r="BH939" s="20"/>
      <c r="BI939" s="20"/>
      <c r="BJ939" s="20"/>
      <c r="BK939" s="20"/>
      <c r="BL939" s="20"/>
      <c r="BM939" s="20"/>
      <c r="BO939" s="20"/>
      <c r="BP939" s="20"/>
      <c r="BQ939" s="20"/>
      <c r="BR939" s="20"/>
      <c r="BS939" s="20"/>
      <c r="BT939" s="20"/>
      <c r="BU939" s="20"/>
      <c r="BV939" s="20"/>
      <c r="BW939" s="20"/>
      <c r="BX939" s="20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ht="14.25" customHeight="1">
      <c r="A940" s="30"/>
      <c r="B940" s="20"/>
      <c r="C940" s="20"/>
      <c r="D940" s="20"/>
      <c r="E940" s="20"/>
      <c r="F940" s="20"/>
      <c r="G940" s="20"/>
      <c r="H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1"/>
      <c r="U940" s="20"/>
      <c r="V940" s="20"/>
      <c r="W940" s="20"/>
      <c r="X940" s="20"/>
      <c r="Y940" s="20"/>
      <c r="Z940" s="20"/>
      <c r="AA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1"/>
      <c r="AN940" s="20"/>
      <c r="AO940" s="20"/>
      <c r="AP940" s="20"/>
      <c r="AQ940" s="20"/>
      <c r="AR940" s="20"/>
      <c r="AS940" s="20"/>
      <c r="AT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1"/>
      <c r="BG940" s="20"/>
      <c r="BH940" s="20"/>
      <c r="BI940" s="20"/>
      <c r="BJ940" s="20"/>
      <c r="BK940" s="20"/>
      <c r="BL940" s="20"/>
      <c r="BM940" s="20"/>
      <c r="BO940" s="20"/>
      <c r="BP940" s="20"/>
      <c r="BQ940" s="20"/>
      <c r="BR940" s="20"/>
      <c r="BS940" s="20"/>
      <c r="BT940" s="20"/>
      <c r="BU940" s="20"/>
      <c r="BV940" s="20"/>
      <c r="BW940" s="20"/>
      <c r="BX940" s="20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ht="14.25" customHeight="1">
      <c r="A941" s="30"/>
      <c r="B941" s="20"/>
      <c r="C941" s="20"/>
      <c r="D941" s="20"/>
      <c r="E941" s="20"/>
      <c r="F941" s="20"/>
      <c r="G941" s="20"/>
      <c r="H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1"/>
      <c r="U941" s="20"/>
      <c r="V941" s="20"/>
      <c r="W941" s="20"/>
      <c r="X941" s="20"/>
      <c r="Y941" s="20"/>
      <c r="Z941" s="20"/>
      <c r="AA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1"/>
      <c r="AN941" s="20"/>
      <c r="AO941" s="20"/>
      <c r="AP941" s="20"/>
      <c r="AQ941" s="20"/>
      <c r="AR941" s="20"/>
      <c r="AS941" s="20"/>
      <c r="AT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1"/>
      <c r="BG941" s="20"/>
      <c r="BH941" s="20"/>
      <c r="BI941" s="20"/>
      <c r="BJ941" s="20"/>
      <c r="BK941" s="20"/>
      <c r="BL941" s="20"/>
      <c r="BM941" s="20"/>
      <c r="BO941" s="20"/>
      <c r="BP941" s="20"/>
      <c r="BQ941" s="20"/>
      <c r="BR941" s="20"/>
      <c r="BS941" s="20"/>
      <c r="BT941" s="20"/>
      <c r="BU941" s="20"/>
      <c r="BV941" s="20"/>
      <c r="BW941" s="20"/>
      <c r="BX941" s="20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ht="14.25" customHeight="1">
      <c r="A942" s="30"/>
      <c r="B942" s="20"/>
      <c r="C942" s="20"/>
      <c r="D942" s="20"/>
      <c r="E942" s="20"/>
      <c r="F942" s="20"/>
      <c r="G942" s="20"/>
      <c r="H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1"/>
      <c r="U942" s="20"/>
      <c r="V942" s="20"/>
      <c r="W942" s="20"/>
      <c r="X942" s="20"/>
      <c r="Y942" s="20"/>
      <c r="Z942" s="20"/>
      <c r="AA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1"/>
      <c r="AN942" s="20"/>
      <c r="AO942" s="20"/>
      <c r="AP942" s="20"/>
      <c r="AQ942" s="20"/>
      <c r="AR942" s="20"/>
      <c r="AS942" s="20"/>
      <c r="AT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1"/>
      <c r="BG942" s="20"/>
      <c r="BH942" s="20"/>
      <c r="BI942" s="20"/>
      <c r="BJ942" s="20"/>
      <c r="BK942" s="20"/>
      <c r="BL942" s="20"/>
      <c r="BM942" s="20"/>
      <c r="BO942" s="20"/>
      <c r="BP942" s="20"/>
      <c r="BQ942" s="20"/>
      <c r="BR942" s="20"/>
      <c r="BS942" s="20"/>
      <c r="BT942" s="20"/>
      <c r="BU942" s="20"/>
      <c r="BV942" s="20"/>
      <c r="BW942" s="20"/>
      <c r="BX942" s="20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ht="14.25" customHeight="1">
      <c r="A943" s="30"/>
      <c r="B943" s="20"/>
      <c r="C943" s="20"/>
      <c r="D943" s="20"/>
      <c r="E943" s="20"/>
      <c r="F943" s="20"/>
      <c r="G943" s="20"/>
      <c r="H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1"/>
      <c r="U943" s="20"/>
      <c r="V943" s="20"/>
      <c r="W943" s="20"/>
      <c r="X943" s="20"/>
      <c r="Y943" s="20"/>
      <c r="Z943" s="20"/>
      <c r="AA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1"/>
      <c r="AN943" s="20"/>
      <c r="AO943" s="20"/>
      <c r="AP943" s="20"/>
      <c r="AQ943" s="20"/>
      <c r="AR943" s="20"/>
      <c r="AS943" s="20"/>
      <c r="AT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1"/>
      <c r="BG943" s="20"/>
      <c r="BH943" s="20"/>
      <c r="BI943" s="20"/>
      <c r="BJ943" s="20"/>
      <c r="BK943" s="20"/>
      <c r="BL943" s="20"/>
      <c r="BM943" s="20"/>
      <c r="BO943" s="20"/>
      <c r="BP943" s="20"/>
      <c r="BQ943" s="20"/>
      <c r="BR943" s="20"/>
      <c r="BS943" s="20"/>
      <c r="BT943" s="20"/>
      <c r="BU943" s="20"/>
      <c r="BV943" s="20"/>
      <c r="BW943" s="20"/>
      <c r="BX943" s="20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ht="14.25" customHeight="1">
      <c r="A944" s="30"/>
      <c r="B944" s="20"/>
      <c r="C944" s="20"/>
      <c r="D944" s="20"/>
      <c r="E944" s="20"/>
      <c r="F944" s="20"/>
      <c r="G944" s="20"/>
      <c r="H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1"/>
      <c r="U944" s="20"/>
      <c r="V944" s="20"/>
      <c r="W944" s="20"/>
      <c r="X944" s="20"/>
      <c r="Y944" s="20"/>
      <c r="Z944" s="20"/>
      <c r="AA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1"/>
      <c r="AN944" s="20"/>
      <c r="AO944" s="20"/>
      <c r="AP944" s="20"/>
      <c r="AQ944" s="20"/>
      <c r="AR944" s="20"/>
      <c r="AS944" s="20"/>
      <c r="AT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1"/>
      <c r="BG944" s="20"/>
      <c r="BH944" s="20"/>
      <c r="BI944" s="20"/>
      <c r="BJ944" s="20"/>
      <c r="BK944" s="20"/>
      <c r="BL944" s="20"/>
      <c r="BM944" s="20"/>
      <c r="BO944" s="20"/>
      <c r="BP944" s="20"/>
      <c r="BQ944" s="20"/>
      <c r="BR944" s="20"/>
      <c r="BS944" s="20"/>
      <c r="BT944" s="20"/>
      <c r="BU944" s="20"/>
      <c r="BV944" s="20"/>
      <c r="BW944" s="20"/>
      <c r="BX944" s="20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ht="14.25" customHeight="1">
      <c r="A945" s="30"/>
      <c r="B945" s="20"/>
      <c r="C945" s="20"/>
      <c r="D945" s="20"/>
      <c r="E945" s="20"/>
      <c r="F945" s="20"/>
      <c r="G945" s="20"/>
      <c r="H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1"/>
      <c r="U945" s="20"/>
      <c r="V945" s="20"/>
      <c r="W945" s="20"/>
      <c r="X945" s="20"/>
      <c r="Y945" s="20"/>
      <c r="Z945" s="20"/>
      <c r="AA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1"/>
      <c r="AN945" s="20"/>
      <c r="AO945" s="20"/>
      <c r="AP945" s="20"/>
      <c r="AQ945" s="20"/>
      <c r="AR945" s="20"/>
      <c r="AS945" s="20"/>
      <c r="AT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1"/>
      <c r="BG945" s="20"/>
      <c r="BH945" s="20"/>
      <c r="BI945" s="20"/>
      <c r="BJ945" s="20"/>
      <c r="BK945" s="20"/>
      <c r="BL945" s="20"/>
      <c r="BM945" s="20"/>
      <c r="BO945" s="20"/>
      <c r="BP945" s="20"/>
      <c r="BQ945" s="20"/>
      <c r="BR945" s="20"/>
      <c r="BS945" s="20"/>
      <c r="BT945" s="20"/>
      <c r="BU945" s="20"/>
      <c r="BV945" s="20"/>
      <c r="BW945" s="20"/>
      <c r="BX945" s="20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ht="14.25" customHeight="1">
      <c r="A946" s="30"/>
      <c r="B946" s="20"/>
      <c r="C946" s="20"/>
      <c r="D946" s="20"/>
      <c r="E946" s="20"/>
      <c r="F946" s="20"/>
      <c r="G946" s="20"/>
      <c r="H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1"/>
      <c r="U946" s="20"/>
      <c r="V946" s="20"/>
      <c r="W946" s="20"/>
      <c r="X946" s="20"/>
      <c r="Y946" s="20"/>
      <c r="Z946" s="20"/>
      <c r="AA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1"/>
      <c r="AN946" s="20"/>
      <c r="AO946" s="20"/>
      <c r="AP946" s="20"/>
      <c r="AQ946" s="20"/>
      <c r="AR946" s="20"/>
      <c r="AS946" s="20"/>
      <c r="AT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1"/>
      <c r="BG946" s="20"/>
      <c r="BH946" s="20"/>
      <c r="BI946" s="20"/>
      <c r="BJ946" s="20"/>
      <c r="BK946" s="20"/>
      <c r="BL946" s="20"/>
      <c r="BM946" s="20"/>
      <c r="BO946" s="20"/>
      <c r="BP946" s="20"/>
      <c r="BQ946" s="20"/>
      <c r="BR946" s="20"/>
      <c r="BS946" s="20"/>
      <c r="BT946" s="20"/>
      <c r="BU946" s="20"/>
      <c r="BV946" s="20"/>
      <c r="BW946" s="20"/>
      <c r="BX946" s="20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ht="14.25" customHeight="1">
      <c r="A947" s="30"/>
      <c r="B947" s="20"/>
      <c r="C947" s="20"/>
      <c r="D947" s="20"/>
      <c r="E947" s="20"/>
      <c r="F947" s="20"/>
      <c r="G947" s="20"/>
      <c r="H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1"/>
      <c r="U947" s="20"/>
      <c r="V947" s="20"/>
      <c r="W947" s="20"/>
      <c r="X947" s="20"/>
      <c r="Y947" s="20"/>
      <c r="Z947" s="20"/>
      <c r="AA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1"/>
      <c r="AN947" s="20"/>
      <c r="AO947" s="20"/>
      <c r="AP947" s="20"/>
      <c r="AQ947" s="20"/>
      <c r="AR947" s="20"/>
      <c r="AS947" s="20"/>
      <c r="AT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1"/>
      <c r="BG947" s="20"/>
      <c r="BH947" s="20"/>
      <c r="BI947" s="20"/>
      <c r="BJ947" s="20"/>
      <c r="BK947" s="20"/>
      <c r="BL947" s="20"/>
      <c r="BM947" s="20"/>
      <c r="BO947" s="20"/>
      <c r="BP947" s="20"/>
      <c r="BQ947" s="20"/>
      <c r="BR947" s="20"/>
      <c r="BS947" s="20"/>
      <c r="BT947" s="20"/>
      <c r="BU947" s="20"/>
      <c r="BV947" s="20"/>
      <c r="BW947" s="20"/>
      <c r="BX947" s="20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ht="14.25" customHeight="1">
      <c r="A948" s="30"/>
      <c r="B948" s="20"/>
      <c r="C948" s="20"/>
      <c r="D948" s="20"/>
      <c r="E948" s="20"/>
      <c r="F948" s="20"/>
      <c r="G948" s="20"/>
      <c r="H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1"/>
      <c r="U948" s="20"/>
      <c r="V948" s="20"/>
      <c r="W948" s="20"/>
      <c r="X948" s="20"/>
      <c r="Y948" s="20"/>
      <c r="Z948" s="20"/>
      <c r="AA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1"/>
      <c r="AN948" s="20"/>
      <c r="AO948" s="20"/>
      <c r="AP948" s="20"/>
      <c r="AQ948" s="20"/>
      <c r="AR948" s="20"/>
      <c r="AS948" s="20"/>
      <c r="AT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1"/>
      <c r="BG948" s="20"/>
      <c r="BH948" s="20"/>
      <c r="BI948" s="20"/>
      <c r="BJ948" s="20"/>
      <c r="BK948" s="20"/>
      <c r="BL948" s="20"/>
      <c r="BM948" s="20"/>
      <c r="BO948" s="20"/>
      <c r="BP948" s="20"/>
      <c r="BQ948" s="20"/>
      <c r="BR948" s="20"/>
      <c r="BS948" s="20"/>
      <c r="BT948" s="20"/>
      <c r="BU948" s="20"/>
      <c r="BV948" s="20"/>
      <c r="BW948" s="20"/>
      <c r="BX948" s="20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ht="14.25" customHeight="1">
      <c r="A949" s="30"/>
      <c r="B949" s="20"/>
      <c r="C949" s="20"/>
      <c r="D949" s="20"/>
      <c r="E949" s="20"/>
      <c r="F949" s="20"/>
      <c r="G949" s="20"/>
      <c r="H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1"/>
      <c r="U949" s="20"/>
      <c r="V949" s="20"/>
      <c r="W949" s="20"/>
      <c r="X949" s="20"/>
      <c r="Y949" s="20"/>
      <c r="Z949" s="20"/>
      <c r="AA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1"/>
      <c r="AN949" s="20"/>
      <c r="AO949" s="20"/>
      <c r="AP949" s="20"/>
      <c r="AQ949" s="20"/>
      <c r="AR949" s="20"/>
      <c r="AS949" s="20"/>
      <c r="AT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1"/>
      <c r="BG949" s="20"/>
      <c r="BH949" s="20"/>
      <c r="BI949" s="20"/>
      <c r="BJ949" s="20"/>
      <c r="BK949" s="20"/>
      <c r="BL949" s="20"/>
      <c r="BM949" s="20"/>
      <c r="BO949" s="20"/>
      <c r="BP949" s="20"/>
      <c r="BQ949" s="20"/>
      <c r="BR949" s="20"/>
      <c r="BS949" s="20"/>
      <c r="BT949" s="20"/>
      <c r="BU949" s="20"/>
      <c r="BV949" s="20"/>
      <c r="BW949" s="20"/>
      <c r="BX949" s="20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ht="14.25" customHeight="1">
      <c r="A950" s="30"/>
      <c r="B950" s="20"/>
      <c r="C950" s="20"/>
      <c r="D950" s="20"/>
      <c r="E950" s="20"/>
      <c r="F950" s="20"/>
      <c r="G950" s="20"/>
      <c r="H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1"/>
      <c r="U950" s="20"/>
      <c r="V950" s="20"/>
      <c r="W950" s="20"/>
      <c r="X950" s="20"/>
      <c r="Y950" s="20"/>
      <c r="Z950" s="20"/>
      <c r="AA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1"/>
      <c r="AN950" s="20"/>
      <c r="AO950" s="20"/>
      <c r="AP950" s="20"/>
      <c r="AQ950" s="20"/>
      <c r="AR950" s="20"/>
      <c r="AS950" s="20"/>
      <c r="AT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1"/>
      <c r="BG950" s="20"/>
      <c r="BH950" s="20"/>
      <c r="BI950" s="20"/>
      <c r="BJ950" s="20"/>
      <c r="BK950" s="20"/>
      <c r="BL950" s="20"/>
      <c r="BM950" s="20"/>
      <c r="BO950" s="20"/>
      <c r="BP950" s="20"/>
      <c r="BQ950" s="20"/>
      <c r="BR950" s="20"/>
      <c r="BS950" s="20"/>
      <c r="BT950" s="20"/>
      <c r="BU950" s="20"/>
      <c r="BV950" s="20"/>
      <c r="BW950" s="20"/>
      <c r="BX950" s="20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ht="14.25" customHeight="1">
      <c r="A951" s="30"/>
      <c r="B951" s="20"/>
      <c r="C951" s="20"/>
      <c r="D951" s="20"/>
      <c r="E951" s="20"/>
      <c r="F951" s="20"/>
      <c r="G951" s="20"/>
      <c r="H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1"/>
      <c r="U951" s="20"/>
      <c r="V951" s="20"/>
      <c r="W951" s="20"/>
      <c r="X951" s="20"/>
      <c r="Y951" s="20"/>
      <c r="Z951" s="20"/>
      <c r="AA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1"/>
      <c r="AN951" s="20"/>
      <c r="AO951" s="20"/>
      <c r="AP951" s="20"/>
      <c r="AQ951" s="20"/>
      <c r="AR951" s="20"/>
      <c r="AS951" s="20"/>
      <c r="AT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1"/>
      <c r="BG951" s="20"/>
      <c r="BH951" s="20"/>
      <c r="BI951" s="20"/>
      <c r="BJ951" s="20"/>
      <c r="BK951" s="20"/>
      <c r="BL951" s="20"/>
      <c r="BM951" s="20"/>
      <c r="BO951" s="20"/>
      <c r="BP951" s="20"/>
      <c r="BQ951" s="20"/>
      <c r="BR951" s="20"/>
      <c r="BS951" s="20"/>
      <c r="BT951" s="20"/>
      <c r="BU951" s="20"/>
      <c r="BV951" s="20"/>
      <c r="BW951" s="20"/>
      <c r="BX951" s="20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ht="14.25" customHeight="1">
      <c r="A952" s="30"/>
      <c r="B952" s="20"/>
      <c r="C952" s="20"/>
      <c r="D952" s="20"/>
      <c r="E952" s="20"/>
      <c r="F952" s="20"/>
      <c r="G952" s="20"/>
      <c r="H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1"/>
      <c r="U952" s="20"/>
      <c r="V952" s="20"/>
      <c r="W952" s="20"/>
      <c r="X952" s="20"/>
      <c r="Y952" s="20"/>
      <c r="Z952" s="20"/>
      <c r="AA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1"/>
      <c r="AN952" s="20"/>
      <c r="AO952" s="20"/>
      <c r="AP952" s="20"/>
      <c r="AQ952" s="20"/>
      <c r="AR952" s="20"/>
      <c r="AS952" s="20"/>
      <c r="AT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1"/>
      <c r="BG952" s="20"/>
      <c r="BH952" s="20"/>
      <c r="BI952" s="20"/>
      <c r="BJ952" s="20"/>
      <c r="BK952" s="20"/>
      <c r="BL952" s="20"/>
      <c r="BM952" s="20"/>
      <c r="BO952" s="20"/>
      <c r="BP952" s="20"/>
      <c r="BQ952" s="20"/>
      <c r="BR952" s="20"/>
      <c r="BS952" s="20"/>
      <c r="BT952" s="20"/>
      <c r="BU952" s="20"/>
      <c r="BV952" s="20"/>
      <c r="BW952" s="20"/>
      <c r="BX952" s="20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ht="14.25" customHeight="1">
      <c r="A953" s="30"/>
      <c r="B953" s="20"/>
      <c r="C953" s="20"/>
      <c r="D953" s="20"/>
      <c r="E953" s="20"/>
      <c r="F953" s="20"/>
      <c r="G953" s="20"/>
      <c r="H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1"/>
      <c r="U953" s="20"/>
      <c r="V953" s="20"/>
      <c r="W953" s="20"/>
      <c r="X953" s="20"/>
      <c r="Y953" s="20"/>
      <c r="Z953" s="20"/>
      <c r="AA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1"/>
      <c r="AN953" s="20"/>
      <c r="AO953" s="20"/>
      <c r="AP953" s="20"/>
      <c r="AQ953" s="20"/>
      <c r="AR953" s="20"/>
      <c r="AS953" s="20"/>
      <c r="AT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1"/>
      <c r="BG953" s="20"/>
      <c r="BH953" s="20"/>
      <c r="BI953" s="20"/>
      <c r="BJ953" s="20"/>
      <c r="BK953" s="20"/>
      <c r="BL953" s="20"/>
      <c r="BM953" s="20"/>
      <c r="BO953" s="20"/>
      <c r="BP953" s="20"/>
      <c r="BQ953" s="20"/>
      <c r="BR953" s="20"/>
      <c r="BS953" s="20"/>
      <c r="BT953" s="20"/>
      <c r="BU953" s="20"/>
      <c r="BV953" s="20"/>
      <c r="BW953" s="20"/>
      <c r="BX953" s="20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ht="14.25" customHeight="1">
      <c r="A954" s="30"/>
      <c r="B954" s="20"/>
      <c r="C954" s="20"/>
      <c r="D954" s="20"/>
      <c r="E954" s="20"/>
      <c r="F954" s="20"/>
      <c r="G954" s="20"/>
      <c r="H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1"/>
      <c r="U954" s="20"/>
      <c r="V954" s="20"/>
      <c r="W954" s="20"/>
      <c r="X954" s="20"/>
      <c r="Y954" s="20"/>
      <c r="Z954" s="20"/>
      <c r="AA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1"/>
      <c r="AN954" s="20"/>
      <c r="AO954" s="20"/>
      <c r="AP954" s="20"/>
      <c r="AQ954" s="20"/>
      <c r="AR954" s="20"/>
      <c r="AS954" s="20"/>
      <c r="AT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1"/>
      <c r="BG954" s="20"/>
      <c r="BH954" s="20"/>
      <c r="BI954" s="20"/>
      <c r="BJ954" s="20"/>
      <c r="BK954" s="20"/>
      <c r="BL954" s="20"/>
      <c r="BM954" s="20"/>
      <c r="BO954" s="20"/>
      <c r="BP954" s="20"/>
      <c r="BQ954" s="20"/>
      <c r="BR954" s="20"/>
      <c r="BS954" s="20"/>
      <c r="BT954" s="20"/>
      <c r="BU954" s="20"/>
      <c r="BV954" s="20"/>
      <c r="BW954" s="20"/>
      <c r="BX954" s="20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ht="14.25" customHeight="1">
      <c r="A955" s="30"/>
      <c r="B955" s="20"/>
      <c r="C955" s="20"/>
      <c r="D955" s="20"/>
      <c r="E955" s="20"/>
      <c r="F955" s="20"/>
      <c r="G955" s="20"/>
      <c r="H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1"/>
      <c r="U955" s="20"/>
      <c r="V955" s="20"/>
      <c r="W955" s="20"/>
      <c r="X955" s="20"/>
      <c r="Y955" s="20"/>
      <c r="Z955" s="20"/>
      <c r="AA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1"/>
      <c r="AN955" s="20"/>
      <c r="AO955" s="20"/>
      <c r="AP955" s="20"/>
      <c r="AQ955" s="20"/>
      <c r="AR955" s="20"/>
      <c r="AS955" s="20"/>
      <c r="AT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1"/>
      <c r="BG955" s="20"/>
      <c r="BH955" s="20"/>
      <c r="BI955" s="20"/>
      <c r="BJ955" s="20"/>
      <c r="BK955" s="20"/>
      <c r="BL955" s="20"/>
      <c r="BM955" s="20"/>
      <c r="BO955" s="20"/>
      <c r="BP955" s="20"/>
      <c r="BQ955" s="20"/>
      <c r="BR955" s="20"/>
      <c r="BS955" s="20"/>
      <c r="BT955" s="20"/>
      <c r="BU955" s="20"/>
      <c r="BV955" s="20"/>
      <c r="BW955" s="20"/>
      <c r="BX955" s="20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ht="14.25" customHeight="1">
      <c r="A956" s="30"/>
      <c r="B956" s="20"/>
      <c r="C956" s="20"/>
      <c r="D956" s="20"/>
      <c r="E956" s="20"/>
      <c r="F956" s="20"/>
      <c r="G956" s="20"/>
      <c r="H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1"/>
      <c r="U956" s="20"/>
      <c r="V956" s="20"/>
      <c r="W956" s="20"/>
      <c r="X956" s="20"/>
      <c r="Y956" s="20"/>
      <c r="Z956" s="20"/>
      <c r="AA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1"/>
      <c r="AN956" s="20"/>
      <c r="AO956" s="20"/>
      <c r="AP956" s="20"/>
      <c r="AQ956" s="20"/>
      <c r="AR956" s="20"/>
      <c r="AS956" s="20"/>
      <c r="AT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1"/>
      <c r="BG956" s="20"/>
      <c r="BH956" s="20"/>
      <c r="BI956" s="20"/>
      <c r="BJ956" s="20"/>
      <c r="BK956" s="20"/>
      <c r="BL956" s="20"/>
      <c r="BM956" s="20"/>
      <c r="BO956" s="20"/>
      <c r="BP956" s="20"/>
      <c r="BQ956" s="20"/>
      <c r="BR956" s="20"/>
      <c r="BS956" s="20"/>
      <c r="BT956" s="20"/>
      <c r="BU956" s="20"/>
      <c r="BV956" s="20"/>
      <c r="BW956" s="20"/>
      <c r="BX956" s="20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ht="14.25" customHeight="1">
      <c r="A957" s="30"/>
      <c r="B957" s="20"/>
      <c r="C957" s="20"/>
      <c r="D957" s="20"/>
      <c r="E957" s="20"/>
      <c r="F957" s="20"/>
      <c r="G957" s="20"/>
      <c r="H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1"/>
      <c r="U957" s="20"/>
      <c r="V957" s="20"/>
      <c r="W957" s="20"/>
      <c r="X957" s="20"/>
      <c r="Y957" s="20"/>
      <c r="Z957" s="20"/>
      <c r="AA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1"/>
      <c r="AN957" s="20"/>
      <c r="AO957" s="20"/>
      <c r="AP957" s="20"/>
      <c r="AQ957" s="20"/>
      <c r="AR957" s="20"/>
      <c r="AS957" s="20"/>
      <c r="AT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1"/>
      <c r="BG957" s="20"/>
      <c r="BH957" s="20"/>
      <c r="BI957" s="20"/>
      <c r="BJ957" s="20"/>
      <c r="BK957" s="20"/>
      <c r="BL957" s="20"/>
      <c r="BM957" s="20"/>
      <c r="BO957" s="20"/>
      <c r="BP957" s="20"/>
      <c r="BQ957" s="20"/>
      <c r="BR957" s="20"/>
      <c r="BS957" s="20"/>
      <c r="BT957" s="20"/>
      <c r="BU957" s="20"/>
      <c r="BV957" s="20"/>
      <c r="BW957" s="20"/>
      <c r="BX957" s="20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ht="14.25" customHeight="1">
      <c r="A958" s="30"/>
      <c r="B958" s="20"/>
      <c r="C958" s="20"/>
      <c r="D958" s="20"/>
      <c r="E958" s="20"/>
      <c r="F958" s="20"/>
      <c r="G958" s="20"/>
      <c r="H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1"/>
      <c r="U958" s="20"/>
      <c r="V958" s="20"/>
      <c r="W958" s="20"/>
      <c r="X958" s="20"/>
      <c r="Y958" s="20"/>
      <c r="Z958" s="20"/>
      <c r="AA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1"/>
      <c r="AN958" s="20"/>
      <c r="AO958" s="20"/>
      <c r="AP958" s="20"/>
      <c r="AQ958" s="20"/>
      <c r="AR958" s="20"/>
      <c r="AS958" s="20"/>
      <c r="AT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1"/>
      <c r="BG958" s="20"/>
      <c r="BH958" s="20"/>
      <c r="BI958" s="20"/>
      <c r="BJ958" s="20"/>
      <c r="BK958" s="20"/>
      <c r="BL958" s="20"/>
      <c r="BM958" s="20"/>
      <c r="BO958" s="20"/>
      <c r="BP958" s="20"/>
      <c r="BQ958" s="20"/>
      <c r="BR958" s="20"/>
      <c r="BS958" s="20"/>
      <c r="BT958" s="20"/>
      <c r="BU958" s="20"/>
      <c r="BV958" s="20"/>
      <c r="BW958" s="20"/>
      <c r="BX958" s="20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ht="14.25" customHeight="1">
      <c r="A959" s="30"/>
      <c r="B959" s="20"/>
      <c r="C959" s="20"/>
      <c r="D959" s="20"/>
      <c r="E959" s="20"/>
      <c r="F959" s="20"/>
      <c r="G959" s="20"/>
      <c r="H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1"/>
      <c r="U959" s="20"/>
      <c r="V959" s="20"/>
      <c r="W959" s="20"/>
      <c r="X959" s="20"/>
      <c r="Y959" s="20"/>
      <c r="Z959" s="20"/>
      <c r="AA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1"/>
      <c r="AN959" s="20"/>
      <c r="AO959" s="20"/>
      <c r="AP959" s="20"/>
      <c r="AQ959" s="20"/>
      <c r="AR959" s="20"/>
      <c r="AS959" s="20"/>
      <c r="AT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1"/>
      <c r="BG959" s="20"/>
      <c r="BH959" s="20"/>
      <c r="BI959" s="20"/>
      <c r="BJ959" s="20"/>
      <c r="BK959" s="20"/>
      <c r="BL959" s="20"/>
      <c r="BM959" s="20"/>
      <c r="BO959" s="20"/>
      <c r="BP959" s="20"/>
      <c r="BQ959" s="20"/>
      <c r="BR959" s="20"/>
      <c r="BS959" s="20"/>
      <c r="BT959" s="20"/>
      <c r="BU959" s="20"/>
      <c r="BV959" s="20"/>
      <c r="BW959" s="20"/>
      <c r="BX959" s="20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ht="14.25" customHeight="1">
      <c r="A960" s="30"/>
      <c r="B960" s="20"/>
      <c r="C960" s="20"/>
      <c r="D960" s="20"/>
      <c r="E960" s="20"/>
      <c r="F960" s="20"/>
      <c r="G960" s="20"/>
      <c r="H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1"/>
      <c r="U960" s="20"/>
      <c r="V960" s="20"/>
      <c r="W960" s="20"/>
      <c r="X960" s="20"/>
      <c r="Y960" s="20"/>
      <c r="Z960" s="20"/>
      <c r="AA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1"/>
      <c r="AN960" s="20"/>
      <c r="AO960" s="20"/>
      <c r="AP960" s="20"/>
      <c r="AQ960" s="20"/>
      <c r="AR960" s="20"/>
      <c r="AS960" s="20"/>
      <c r="AT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1"/>
      <c r="BG960" s="20"/>
      <c r="BH960" s="20"/>
      <c r="BI960" s="20"/>
      <c r="BJ960" s="20"/>
      <c r="BK960" s="20"/>
      <c r="BL960" s="20"/>
      <c r="BM960" s="20"/>
      <c r="BO960" s="20"/>
      <c r="BP960" s="20"/>
      <c r="BQ960" s="20"/>
      <c r="BR960" s="20"/>
      <c r="BS960" s="20"/>
      <c r="BT960" s="20"/>
      <c r="BU960" s="20"/>
      <c r="BV960" s="20"/>
      <c r="BW960" s="20"/>
      <c r="BX960" s="20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ht="14.25" customHeight="1">
      <c r="A961" s="30"/>
      <c r="B961" s="20"/>
      <c r="C961" s="20"/>
      <c r="D961" s="20"/>
      <c r="E961" s="20"/>
      <c r="F961" s="20"/>
      <c r="G961" s="20"/>
      <c r="H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1"/>
      <c r="U961" s="20"/>
      <c r="V961" s="20"/>
      <c r="W961" s="20"/>
      <c r="X961" s="20"/>
      <c r="Y961" s="20"/>
      <c r="Z961" s="20"/>
      <c r="AA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1"/>
      <c r="AN961" s="20"/>
      <c r="AO961" s="20"/>
      <c r="AP961" s="20"/>
      <c r="AQ961" s="20"/>
      <c r="AR961" s="20"/>
      <c r="AS961" s="20"/>
      <c r="AT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1"/>
      <c r="BG961" s="20"/>
      <c r="BH961" s="20"/>
      <c r="BI961" s="20"/>
      <c r="BJ961" s="20"/>
      <c r="BK961" s="20"/>
      <c r="BL961" s="20"/>
      <c r="BM961" s="20"/>
      <c r="BO961" s="20"/>
      <c r="BP961" s="20"/>
      <c r="BQ961" s="20"/>
      <c r="BR961" s="20"/>
      <c r="BS961" s="20"/>
      <c r="BT961" s="20"/>
      <c r="BU961" s="20"/>
      <c r="BV961" s="20"/>
      <c r="BW961" s="20"/>
      <c r="BX961" s="20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ht="14.25" customHeight="1">
      <c r="A962" s="30"/>
      <c r="B962" s="20"/>
      <c r="C962" s="20"/>
      <c r="D962" s="20"/>
      <c r="E962" s="20"/>
      <c r="F962" s="20"/>
      <c r="G962" s="20"/>
      <c r="H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1"/>
      <c r="U962" s="20"/>
      <c r="V962" s="20"/>
      <c r="W962" s="20"/>
      <c r="X962" s="20"/>
      <c r="Y962" s="20"/>
      <c r="Z962" s="20"/>
      <c r="AA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1"/>
      <c r="AN962" s="20"/>
      <c r="AO962" s="20"/>
      <c r="AP962" s="20"/>
      <c r="AQ962" s="20"/>
      <c r="AR962" s="20"/>
      <c r="AS962" s="20"/>
      <c r="AT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1"/>
      <c r="BG962" s="20"/>
      <c r="BH962" s="20"/>
      <c r="BI962" s="20"/>
      <c r="BJ962" s="20"/>
      <c r="BK962" s="20"/>
      <c r="BL962" s="20"/>
      <c r="BM962" s="20"/>
      <c r="BO962" s="20"/>
      <c r="BP962" s="20"/>
      <c r="BQ962" s="20"/>
      <c r="BR962" s="20"/>
      <c r="BS962" s="20"/>
      <c r="BT962" s="20"/>
      <c r="BU962" s="20"/>
      <c r="BV962" s="20"/>
      <c r="BW962" s="20"/>
      <c r="BX962" s="20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ht="14.25" customHeight="1">
      <c r="A963" s="30"/>
      <c r="B963" s="20"/>
      <c r="C963" s="20"/>
      <c r="D963" s="20"/>
      <c r="E963" s="20"/>
      <c r="F963" s="20"/>
      <c r="G963" s="20"/>
      <c r="H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1"/>
      <c r="U963" s="20"/>
      <c r="V963" s="20"/>
      <c r="W963" s="20"/>
      <c r="X963" s="20"/>
      <c r="Y963" s="20"/>
      <c r="Z963" s="20"/>
      <c r="AA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1"/>
      <c r="AN963" s="20"/>
      <c r="AO963" s="20"/>
      <c r="AP963" s="20"/>
      <c r="AQ963" s="20"/>
      <c r="AR963" s="20"/>
      <c r="AS963" s="20"/>
      <c r="AT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1"/>
      <c r="BG963" s="20"/>
      <c r="BH963" s="20"/>
      <c r="BI963" s="20"/>
      <c r="BJ963" s="20"/>
      <c r="BK963" s="20"/>
      <c r="BL963" s="20"/>
      <c r="BM963" s="20"/>
      <c r="BO963" s="20"/>
      <c r="BP963" s="20"/>
      <c r="BQ963" s="20"/>
      <c r="BR963" s="20"/>
      <c r="BS963" s="20"/>
      <c r="BT963" s="20"/>
      <c r="BU963" s="20"/>
      <c r="BV963" s="20"/>
      <c r="BW963" s="20"/>
      <c r="BX963" s="20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ht="14.25" customHeight="1">
      <c r="A964" s="30"/>
      <c r="B964" s="20"/>
      <c r="C964" s="20"/>
      <c r="D964" s="20"/>
      <c r="E964" s="20"/>
      <c r="F964" s="20"/>
      <c r="G964" s="20"/>
      <c r="H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1"/>
      <c r="U964" s="20"/>
      <c r="V964" s="20"/>
      <c r="W964" s="20"/>
      <c r="X964" s="20"/>
      <c r="Y964" s="20"/>
      <c r="Z964" s="20"/>
      <c r="AA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1"/>
      <c r="AN964" s="20"/>
      <c r="AO964" s="20"/>
      <c r="AP964" s="20"/>
      <c r="AQ964" s="20"/>
      <c r="AR964" s="20"/>
      <c r="AS964" s="20"/>
      <c r="AT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1"/>
      <c r="BG964" s="20"/>
      <c r="BH964" s="20"/>
      <c r="BI964" s="20"/>
      <c r="BJ964" s="20"/>
      <c r="BK964" s="20"/>
      <c r="BL964" s="20"/>
      <c r="BM964" s="20"/>
      <c r="BO964" s="20"/>
      <c r="BP964" s="20"/>
      <c r="BQ964" s="20"/>
      <c r="BR964" s="20"/>
      <c r="BS964" s="20"/>
      <c r="BT964" s="20"/>
      <c r="BU964" s="20"/>
      <c r="BV964" s="20"/>
      <c r="BW964" s="20"/>
      <c r="BX964" s="20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ht="14.25" customHeight="1">
      <c r="A965" s="30"/>
      <c r="B965" s="20"/>
      <c r="C965" s="20"/>
      <c r="D965" s="20"/>
      <c r="E965" s="20"/>
      <c r="F965" s="20"/>
      <c r="G965" s="20"/>
      <c r="H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1"/>
      <c r="U965" s="20"/>
      <c r="V965" s="20"/>
      <c r="W965" s="20"/>
      <c r="X965" s="20"/>
      <c r="Y965" s="20"/>
      <c r="Z965" s="20"/>
      <c r="AA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1"/>
      <c r="AN965" s="20"/>
      <c r="AO965" s="20"/>
      <c r="AP965" s="20"/>
      <c r="AQ965" s="20"/>
      <c r="AR965" s="20"/>
      <c r="AS965" s="20"/>
      <c r="AT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1"/>
      <c r="BG965" s="20"/>
      <c r="BH965" s="20"/>
      <c r="BI965" s="20"/>
      <c r="BJ965" s="20"/>
      <c r="BK965" s="20"/>
      <c r="BL965" s="20"/>
      <c r="BM965" s="20"/>
      <c r="BO965" s="20"/>
      <c r="BP965" s="20"/>
      <c r="BQ965" s="20"/>
      <c r="BR965" s="20"/>
      <c r="BS965" s="20"/>
      <c r="BT965" s="20"/>
      <c r="BU965" s="20"/>
      <c r="BV965" s="20"/>
      <c r="BW965" s="20"/>
      <c r="BX965" s="20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ht="14.25" customHeight="1">
      <c r="A966" s="30"/>
      <c r="B966" s="20"/>
      <c r="C966" s="20"/>
      <c r="D966" s="20"/>
      <c r="E966" s="20"/>
      <c r="F966" s="20"/>
      <c r="G966" s="20"/>
      <c r="H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1"/>
      <c r="U966" s="20"/>
      <c r="V966" s="20"/>
      <c r="W966" s="20"/>
      <c r="X966" s="20"/>
      <c r="Y966" s="20"/>
      <c r="Z966" s="20"/>
      <c r="AA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1"/>
      <c r="AN966" s="20"/>
      <c r="AO966" s="20"/>
      <c r="AP966" s="20"/>
      <c r="AQ966" s="20"/>
      <c r="AR966" s="20"/>
      <c r="AS966" s="20"/>
      <c r="AT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1"/>
      <c r="BG966" s="20"/>
      <c r="BH966" s="20"/>
      <c r="BI966" s="20"/>
      <c r="BJ966" s="20"/>
      <c r="BK966" s="20"/>
      <c r="BL966" s="20"/>
      <c r="BM966" s="20"/>
      <c r="BO966" s="20"/>
      <c r="BP966" s="20"/>
      <c r="BQ966" s="20"/>
      <c r="BR966" s="20"/>
      <c r="BS966" s="20"/>
      <c r="BT966" s="20"/>
      <c r="BU966" s="20"/>
      <c r="BV966" s="20"/>
      <c r="BW966" s="20"/>
      <c r="BX966" s="20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ht="14.25" customHeight="1">
      <c r="A967" s="30"/>
      <c r="B967" s="20"/>
      <c r="C967" s="20"/>
      <c r="D967" s="20"/>
      <c r="E967" s="20"/>
      <c r="F967" s="20"/>
      <c r="G967" s="20"/>
      <c r="H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1"/>
      <c r="U967" s="20"/>
      <c r="V967" s="20"/>
      <c r="W967" s="20"/>
      <c r="X967" s="20"/>
      <c r="Y967" s="20"/>
      <c r="Z967" s="20"/>
      <c r="AA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1"/>
      <c r="AN967" s="20"/>
      <c r="AO967" s="20"/>
      <c r="AP967" s="20"/>
      <c r="AQ967" s="20"/>
      <c r="AR967" s="20"/>
      <c r="AS967" s="20"/>
      <c r="AT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1"/>
      <c r="BG967" s="20"/>
      <c r="BH967" s="20"/>
      <c r="BI967" s="20"/>
      <c r="BJ967" s="20"/>
      <c r="BK967" s="20"/>
      <c r="BL967" s="20"/>
      <c r="BM967" s="20"/>
      <c r="BO967" s="20"/>
      <c r="BP967" s="20"/>
      <c r="BQ967" s="20"/>
      <c r="BR967" s="20"/>
      <c r="BS967" s="20"/>
      <c r="BT967" s="20"/>
      <c r="BU967" s="20"/>
      <c r="BV967" s="20"/>
      <c r="BW967" s="20"/>
      <c r="BX967" s="20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ht="14.25" customHeight="1">
      <c r="A968" s="30"/>
      <c r="B968" s="20"/>
      <c r="C968" s="20"/>
      <c r="D968" s="20"/>
      <c r="E968" s="20"/>
      <c r="F968" s="20"/>
      <c r="G968" s="20"/>
      <c r="H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1"/>
      <c r="U968" s="20"/>
      <c r="V968" s="20"/>
      <c r="W968" s="20"/>
      <c r="X968" s="20"/>
      <c r="Y968" s="20"/>
      <c r="Z968" s="20"/>
      <c r="AA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1"/>
      <c r="AN968" s="20"/>
      <c r="AO968" s="20"/>
      <c r="AP968" s="20"/>
      <c r="AQ968" s="20"/>
      <c r="AR968" s="20"/>
      <c r="AS968" s="20"/>
      <c r="AT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1"/>
      <c r="BG968" s="20"/>
      <c r="BH968" s="20"/>
      <c r="BI968" s="20"/>
      <c r="BJ968" s="20"/>
      <c r="BK968" s="20"/>
      <c r="BL968" s="20"/>
      <c r="BM968" s="20"/>
      <c r="BO968" s="20"/>
      <c r="BP968" s="20"/>
      <c r="BQ968" s="20"/>
      <c r="BR968" s="20"/>
      <c r="BS968" s="20"/>
      <c r="BT968" s="20"/>
      <c r="BU968" s="20"/>
      <c r="BV968" s="20"/>
      <c r="BW968" s="20"/>
      <c r="BX968" s="20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ht="14.25" customHeight="1">
      <c r="A969" s="30"/>
      <c r="B969" s="20"/>
      <c r="C969" s="20"/>
      <c r="D969" s="20"/>
      <c r="E969" s="20"/>
      <c r="F969" s="20"/>
      <c r="G969" s="20"/>
      <c r="H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1"/>
      <c r="U969" s="20"/>
      <c r="V969" s="20"/>
      <c r="W969" s="20"/>
      <c r="X969" s="20"/>
      <c r="Y969" s="20"/>
      <c r="Z969" s="20"/>
      <c r="AA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1"/>
      <c r="AN969" s="20"/>
      <c r="AO969" s="20"/>
      <c r="AP969" s="20"/>
      <c r="AQ969" s="20"/>
      <c r="AR969" s="20"/>
      <c r="AS969" s="20"/>
      <c r="AT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1"/>
      <c r="BG969" s="20"/>
      <c r="BH969" s="20"/>
      <c r="BI969" s="20"/>
      <c r="BJ969" s="20"/>
      <c r="BK969" s="20"/>
      <c r="BL969" s="20"/>
      <c r="BM969" s="20"/>
      <c r="BO969" s="20"/>
      <c r="BP969" s="20"/>
      <c r="BQ969" s="20"/>
      <c r="BR969" s="20"/>
      <c r="BS969" s="20"/>
      <c r="BT969" s="20"/>
      <c r="BU969" s="20"/>
      <c r="BV969" s="20"/>
      <c r="BW969" s="20"/>
      <c r="BX969" s="20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ht="14.25" customHeight="1">
      <c r="A970" s="30"/>
      <c r="B970" s="20"/>
      <c r="C970" s="20"/>
      <c r="D970" s="20"/>
      <c r="E970" s="20"/>
      <c r="F970" s="20"/>
      <c r="G970" s="20"/>
      <c r="H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1"/>
      <c r="U970" s="20"/>
      <c r="V970" s="20"/>
      <c r="W970" s="20"/>
      <c r="X970" s="20"/>
      <c r="Y970" s="20"/>
      <c r="Z970" s="20"/>
      <c r="AA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1"/>
      <c r="AN970" s="20"/>
      <c r="AO970" s="20"/>
      <c r="AP970" s="20"/>
      <c r="AQ970" s="20"/>
      <c r="AR970" s="20"/>
      <c r="AS970" s="20"/>
      <c r="AT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1"/>
      <c r="BG970" s="20"/>
      <c r="BH970" s="20"/>
      <c r="BI970" s="20"/>
      <c r="BJ970" s="20"/>
      <c r="BK970" s="20"/>
      <c r="BL970" s="20"/>
      <c r="BM970" s="20"/>
      <c r="BO970" s="20"/>
      <c r="BP970" s="20"/>
      <c r="BQ970" s="20"/>
      <c r="BR970" s="20"/>
      <c r="BS970" s="20"/>
      <c r="BT970" s="20"/>
      <c r="BU970" s="20"/>
      <c r="BV970" s="20"/>
      <c r="BW970" s="20"/>
      <c r="BX970" s="20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ht="14.25" customHeight="1">
      <c r="A971" s="30"/>
      <c r="B971" s="20"/>
      <c r="C971" s="20"/>
      <c r="D971" s="20"/>
      <c r="E971" s="20"/>
      <c r="F971" s="20"/>
      <c r="G971" s="20"/>
      <c r="H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1"/>
      <c r="U971" s="20"/>
      <c r="V971" s="20"/>
      <c r="W971" s="20"/>
      <c r="X971" s="20"/>
      <c r="Y971" s="20"/>
      <c r="Z971" s="20"/>
      <c r="AA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1"/>
      <c r="AN971" s="20"/>
      <c r="AO971" s="20"/>
      <c r="AP971" s="20"/>
      <c r="AQ971" s="20"/>
      <c r="AR971" s="20"/>
      <c r="AS971" s="20"/>
      <c r="AT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1"/>
      <c r="BG971" s="20"/>
      <c r="BH971" s="20"/>
      <c r="BI971" s="20"/>
      <c r="BJ971" s="20"/>
      <c r="BK971" s="20"/>
      <c r="BL971" s="20"/>
      <c r="BM971" s="20"/>
      <c r="BO971" s="20"/>
      <c r="BP971" s="20"/>
      <c r="BQ971" s="20"/>
      <c r="BR971" s="20"/>
      <c r="BS971" s="20"/>
      <c r="BT971" s="20"/>
      <c r="BU971" s="20"/>
      <c r="BV971" s="20"/>
      <c r="BW971" s="20"/>
      <c r="BX971" s="20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ht="14.25" customHeight="1">
      <c r="A972" s="30"/>
      <c r="B972" s="20"/>
      <c r="C972" s="20"/>
      <c r="D972" s="20"/>
      <c r="E972" s="20"/>
      <c r="F972" s="20"/>
      <c r="G972" s="20"/>
      <c r="H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1"/>
      <c r="U972" s="20"/>
      <c r="V972" s="20"/>
      <c r="W972" s="20"/>
      <c r="X972" s="20"/>
      <c r="Y972" s="20"/>
      <c r="Z972" s="20"/>
      <c r="AA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1"/>
      <c r="AN972" s="20"/>
      <c r="AO972" s="20"/>
      <c r="AP972" s="20"/>
      <c r="AQ972" s="20"/>
      <c r="AR972" s="20"/>
      <c r="AS972" s="20"/>
      <c r="AT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1"/>
      <c r="BG972" s="20"/>
      <c r="BH972" s="20"/>
      <c r="BI972" s="20"/>
      <c r="BJ972" s="20"/>
      <c r="BK972" s="20"/>
      <c r="BL972" s="20"/>
      <c r="BM972" s="20"/>
      <c r="BO972" s="20"/>
      <c r="BP972" s="20"/>
      <c r="BQ972" s="20"/>
      <c r="BR972" s="20"/>
      <c r="BS972" s="20"/>
      <c r="BT972" s="20"/>
      <c r="BU972" s="20"/>
      <c r="BV972" s="20"/>
      <c r="BW972" s="20"/>
      <c r="BX972" s="20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ht="14.25" customHeight="1">
      <c r="A973" s="30"/>
      <c r="B973" s="20"/>
      <c r="C973" s="20"/>
      <c r="D973" s="20"/>
      <c r="E973" s="20"/>
      <c r="F973" s="20"/>
      <c r="G973" s="20"/>
      <c r="H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1"/>
      <c r="U973" s="20"/>
      <c r="V973" s="20"/>
      <c r="W973" s="20"/>
      <c r="X973" s="20"/>
      <c r="Y973" s="20"/>
      <c r="Z973" s="20"/>
      <c r="AA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1"/>
      <c r="AN973" s="20"/>
      <c r="AO973" s="20"/>
      <c r="AP973" s="20"/>
      <c r="AQ973" s="20"/>
      <c r="AR973" s="20"/>
      <c r="AS973" s="20"/>
      <c r="AT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1"/>
      <c r="BG973" s="20"/>
      <c r="BH973" s="20"/>
      <c r="BI973" s="20"/>
      <c r="BJ973" s="20"/>
      <c r="BK973" s="20"/>
      <c r="BL973" s="20"/>
      <c r="BM973" s="20"/>
      <c r="BO973" s="20"/>
      <c r="BP973" s="20"/>
      <c r="BQ973" s="20"/>
      <c r="BR973" s="20"/>
      <c r="BS973" s="20"/>
      <c r="BT973" s="20"/>
      <c r="BU973" s="20"/>
      <c r="BV973" s="20"/>
      <c r="BW973" s="20"/>
      <c r="BX973" s="20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ht="14.25" customHeight="1">
      <c r="A974" s="30"/>
      <c r="B974" s="20"/>
      <c r="C974" s="20"/>
      <c r="D974" s="20"/>
      <c r="E974" s="20"/>
      <c r="F974" s="20"/>
      <c r="G974" s="20"/>
      <c r="H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1"/>
      <c r="U974" s="20"/>
      <c r="V974" s="20"/>
      <c r="W974" s="20"/>
      <c r="X974" s="20"/>
      <c r="Y974" s="20"/>
      <c r="Z974" s="20"/>
      <c r="AA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1"/>
      <c r="AN974" s="20"/>
      <c r="AO974" s="20"/>
      <c r="AP974" s="20"/>
      <c r="AQ974" s="20"/>
      <c r="AR974" s="20"/>
      <c r="AS974" s="20"/>
      <c r="AT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1"/>
      <c r="BG974" s="20"/>
      <c r="BH974" s="20"/>
      <c r="BI974" s="20"/>
      <c r="BJ974" s="20"/>
      <c r="BK974" s="20"/>
      <c r="BL974" s="20"/>
      <c r="BM974" s="20"/>
      <c r="BO974" s="20"/>
      <c r="BP974" s="20"/>
      <c r="BQ974" s="20"/>
      <c r="BR974" s="20"/>
      <c r="BS974" s="20"/>
      <c r="BT974" s="20"/>
      <c r="BU974" s="20"/>
      <c r="BV974" s="20"/>
      <c r="BW974" s="20"/>
      <c r="BX974" s="20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ht="14.25" customHeight="1">
      <c r="A975" s="30"/>
      <c r="B975" s="20"/>
      <c r="C975" s="20"/>
      <c r="D975" s="20"/>
      <c r="E975" s="20"/>
      <c r="F975" s="20"/>
      <c r="G975" s="20"/>
      <c r="H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1"/>
      <c r="U975" s="20"/>
      <c r="V975" s="20"/>
      <c r="W975" s="20"/>
      <c r="X975" s="20"/>
      <c r="Y975" s="20"/>
      <c r="Z975" s="20"/>
      <c r="AA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1"/>
      <c r="AN975" s="20"/>
      <c r="AO975" s="20"/>
      <c r="AP975" s="20"/>
      <c r="AQ975" s="20"/>
      <c r="AR975" s="20"/>
      <c r="AS975" s="20"/>
      <c r="AT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1"/>
      <c r="BG975" s="20"/>
      <c r="BH975" s="20"/>
      <c r="BI975" s="20"/>
      <c r="BJ975" s="20"/>
      <c r="BK975" s="20"/>
      <c r="BL975" s="20"/>
      <c r="BM975" s="20"/>
      <c r="BO975" s="20"/>
      <c r="BP975" s="20"/>
      <c r="BQ975" s="20"/>
      <c r="BR975" s="20"/>
      <c r="BS975" s="20"/>
      <c r="BT975" s="20"/>
      <c r="BU975" s="20"/>
      <c r="BV975" s="20"/>
      <c r="BW975" s="20"/>
      <c r="BX975" s="20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ht="14.25" customHeight="1">
      <c r="A976" s="30"/>
      <c r="B976" s="20"/>
      <c r="C976" s="20"/>
      <c r="D976" s="20"/>
      <c r="E976" s="20"/>
      <c r="F976" s="20"/>
      <c r="G976" s="20"/>
      <c r="H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1"/>
      <c r="U976" s="20"/>
      <c r="V976" s="20"/>
      <c r="W976" s="20"/>
      <c r="X976" s="20"/>
      <c r="Y976" s="20"/>
      <c r="Z976" s="20"/>
      <c r="AA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1"/>
      <c r="AN976" s="20"/>
      <c r="AO976" s="20"/>
      <c r="AP976" s="20"/>
      <c r="AQ976" s="20"/>
      <c r="AR976" s="20"/>
      <c r="AS976" s="20"/>
      <c r="AT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1"/>
      <c r="BG976" s="20"/>
      <c r="BH976" s="20"/>
      <c r="BI976" s="20"/>
      <c r="BJ976" s="20"/>
      <c r="BK976" s="20"/>
      <c r="BL976" s="20"/>
      <c r="BM976" s="20"/>
      <c r="BO976" s="20"/>
      <c r="BP976" s="20"/>
      <c r="BQ976" s="20"/>
      <c r="BR976" s="20"/>
      <c r="BS976" s="20"/>
      <c r="BT976" s="20"/>
      <c r="BU976" s="20"/>
      <c r="BV976" s="20"/>
      <c r="BW976" s="20"/>
      <c r="BX976" s="20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ht="14.25" customHeight="1">
      <c r="A977" s="30"/>
      <c r="B977" s="20"/>
      <c r="C977" s="20"/>
      <c r="D977" s="20"/>
      <c r="E977" s="20"/>
      <c r="F977" s="20"/>
      <c r="G977" s="20"/>
      <c r="H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1"/>
      <c r="U977" s="20"/>
      <c r="V977" s="20"/>
      <c r="W977" s="20"/>
      <c r="X977" s="20"/>
      <c r="Y977" s="20"/>
      <c r="Z977" s="20"/>
      <c r="AA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1"/>
      <c r="AN977" s="20"/>
      <c r="AO977" s="20"/>
      <c r="AP977" s="20"/>
      <c r="AQ977" s="20"/>
      <c r="AR977" s="20"/>
      <c r="AS977" s="20"/>
      <c r="AT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1"/>
      <c r="BG977" s="20"/>
      <c r="BH977" s="20"/>
      <c r="BI977" s="20"/>
      <c r="BJ977" s="20"/>
      <c r="BK977" s="20"/>
      <c r="BL977" s="20"/>
      <c r="BM977" s="20"/>
      <c r="BO977" s="20"/>
      <c r="BP977" s="20"/>
      <c r="BQ977" s="20"/>
      <c r="BR977" s="20"/>
      <c r="BS977" s="20"/>
      <c r="BT977" s="20"/>
      <c r="BU977" s="20"/>
      <c r="BV977" s="20"/>
      <c r="BW977" s="20"/>
      <c r="BX977" s="20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ht="14.25" customHeight="1">
      <c r="A978" s="30"/>
      <c r="B978" s="20"/>
      <c r="C978" s="20"/>
      <c r="D978" s="20"/>
      <c r="E978" s="20"/>
      <c r="F978" s="20"/>
      <c r="G978" s="20"/>
      <c r="H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1"/>
      <c r="U978" s="20"/>
      <c r="V978" s="20"/>
      <c r="W978" s="20"/>
      <c r="X978" s="20"/>
      <c r="Y978" s="20"/>
      <c r="Z978" s="20"/>
      <c r="AA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1"/>
      <c r="AN978" s="20"/>
      <c r="AO978" s="20"/>
      <c r="AP978" s="20"/>
      <c r="AQ978" s="20"/>
      <c r="AR978" s="20"/>
      <c r="AS978" s="20"/>
      <c r="AT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1"/>
      <c r="BG978" s="20"/>
      <c r="BH978" s="20"/>
      <c r="BI978" s="20"/>
      <c r="BJ978" s="20"/>
      <c r="BK978" s="20"/>
      <c r="BL978" s="20"/>
      <c r="BM978" s="20"/>
      <c r="BO978" s="20"/>
      <c r="BP978" s="20"/>
      <c r="BQ978" s="20"/>
      <c r="BR978" s="20"/>
      <c r="BS978" s="20"/>
      <c r="BT978" s="20"/>
      <c r="BU978" s="20"/>
      <c r="BV978" s="20"/>
      <c r="BW978" s="20"/>
      <c r="BX978" s="20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ht="14.25" customHeight="1">
      <c r="A979" s="30"/>
      <c r="B979" s="20"/>
      <c r="C979" s="20"/>
      <c r="D979" s="20"/>
      <c r="E979" s="20"/>
      <c r="F979" s="20"/>
      <c r="G979" s="20"/>
      <c r="H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1"/>
      <c r="U979" s="20"/>
      <c r="V979" s="20"/>
      <c r="W979" s="20"/>
      <c r="X979" s="20"/>
      <c r="Y979" s="20"/>
      <c r="Z979" s="20"/>
      <c r="AA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1"/>
      <c r="AN979" s="20"/>
      <c r="AO979" s="20"/>
      <c r="AP979" s="20"/>
      <c r="AQ979" s="20"/>
      <c r="AR979" s="20"/>
      <c r="AS979" s="20"/>
      <c r="AT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1"/>
      <c r="BG979" s="20"/>
      <c r="BH979" s="20"/>
      <c r="BI979" s="20"/>
      <c r="BJ979" s="20"/>
      <c r="BK979" s="20"/>
      <c r="BL979" s="20"/>
      <c r="BM979" s="20"/>
      <c r="BO979" s="20"/>
      <c r="BP979" s="20"/>
      <c r="BQ979" s="20"/>
      <c r="BR979" s="20"/>
      <c r="BS979" s="20"/>
      <c r="BT979" s="20"/>
      <c r="BU979" s="20"/>
      <c r="BV979" s="20"/>
      <c r="BW979" s="20"/>
      <c r="BX979" s="20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ht="14.25" customHeight="1">
      <c r="A980" s="30"/>
      <c r="B980" s="20"/>
      <c r="C980" s="20"/>
      <c r="D980" s="20"/>
      <c r="E980" s="20"/>
      <c r="F980" s="20"/>
      <c r="G980" s="20"/>
      <c r="H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1"/>
      <c r="U980" s="20"/>
      <c r="V980" s="20"/>
      <c r="W980" s="20"/>
      <c r="X980" s="20"/>
      <c r="Y980" s="20"/>
      <c r="Z980" s="20"/>
      <c r="AA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1"/>
      <c r="AN980" s="20"/>
      <c r="AO980" s="20"/>
      <c r="AP980" s="20"/>
      <c r="AQ980" s="20"/>
      <c r="AR980" s="20"/>
      <c r="AS980" s="20"/>
      <c r="AT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1"/>
      <c r="BG980" s="20"/>
      <c r="BH980" s="20"/>
      <c r="BI980" s="20"/>
      <c r="BJ980" s="20"/>
      <c r="BK980" s="20"/>
      <c r="BL980" s="20"/>
      <c r="BM980" s="20"/>
      <c r="BO980" s="20"/>
      <c r="BP980" s="20"/>
      <c r="BQ980" s="20"/>
      <c r="BR980" s="20"/>
      <c r="BS980" s="20"/>
      <c r="BT980" s="20"/>
      <c r="BU980" s="20"/>
      <c r="BV980" s="20"/>
      <c r="BW980" s="20"/>
      <c r="BX980" s="20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ht="14.25" customHeight="1">
      <c r="A981" s="30"/>
      <c r="B981" s="20"/>
      <c r="C981" s="20"/>
      <c r="D981" s="20"/>
      <c r="E981" s="20"/>
      <c r="F981" s="20"/>
      <c r="G981" s="20"/>
      <c r="H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1"/>
      <c r="U981" s="20"/>
      <c r="V981" s="20"/>
      <c r="W981" s="20"/>
      <c r="X981" s="20"/>
      <c r="Y981" s="20"/>
      <c r="Z981" s="20"/>
      <c r="AA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1"/>
      <c r="AN981" s="20"/>
      <c r="AO981" s="20"/>
      <c r="AP981" s="20"/>
      <c r="AQ981" s="20"/>
      <c r="AR981" s="20"/>
      <c r="AS981" s="20"/>
      <c r="AT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1"/>
      <c r="BG981" s="20"/>
      <c r="BH981" s="20"/>
      <c r="BI981" s="20"/>
      <c r="BJ981" s="20"/>
      <c r="BK981" s="20"/>
      <c r="BL981" s="20"/>
      <c r="BM981" s="20"/>
      <c r="BO981" s="20"/>
      <c r="BP981" s="20"/>
      <c r="BQ981" s="20"/>
      <c r="BR981" s="20"/>
      <c r="BS981" s="20"/>
      <c r="BT981" s="20"/>
      <c r="BU981" s="20"/>
      <c r="BV981" s="20"/>
      <c r="BW981" s="20"/>
      <c r="BX981" s="20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ht="14.25" customHeight="1">
      <c r="A982" s="30"/>
      <c r="B982" s="20"/>
      <c r="C982" s="20"/>
      <c r="D982" s="20"/>
      <c r="E982" s="20"/>
      <c r="F982" s="20"/>
      <c r="G982" s="20"/>
      <c r="H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1"/>
      <c r="U982" s="20"/>
      <c r="V982" s="20"/>
      <c r="W982" s="20"/>
      <c r="X982" s="20"/>
      <c r="Y982" s="20"/>
      <c r="Z982" s="20"/>
      <c r="AA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1"/>
      <c r="AN982" s="20"/>
      <c r="AO982" s="20"/>
      <c r="AP982" s="20"/>
      <c r="AQ982" s="20"/>
      <c r="AR982" s="20"/>
      <c r="AS982" s="20"/>
      <c r="AT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1"/>
      <c r="BG982" s="20"/>
      <c r="BH982" s="20"/>
      <c r="BI982" s="20"/>
      <c r="BJ982" s="20"/>
      <c r="BK982" s="20"/>
      <c r="BL982" s="20"/>
      <c r="BM982" s="20"/>
      <c r="BO982" s="20"/>
      <c r="BP982" s="20"/>
      <c r="BQ982" s="20"/>
      <c r="BR982" s="20"/>
      <c r="BS982" s="20"/>
      <c r="BT982" s="20"/>
      <c r="BU982" s="20"/>
      <c r="BV982" s="20"/>
      <c r="BW982" s="20"/>
      <c r="BX982" s="20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ht="14.25" customHeight="1">
      <c r="A983" s="30"/>
      <c r="B983" s="20"/>
      <c r="C983" s="20"/>
      <c r="D983" s="20"/>
      <c r="E983" s="20"/>
      <c r="F983" s="20"/>
      <c r="G983" s="20"/>
      <c r="H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1"/>
      <c r="U983" s="20"/>
      <c r="V983" s="20"/>
      <c r="W983" s="20"/>
      <c r="X983" s="20"/>
      <c r="Y983" s="20"/>
      <c r="Z983" s="20"/>
      <c r="AA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1"/>
      <c r="AN983" s="20"/>
      <c r="AO983" s="20"/>
      <c r="AP983" s="20"/>
      <c r="AQ983" s="20"/>
      <c r="AR983" s="20"/>
      <c r="AS983" s="20"/>
      <c r="AT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1"/>
      <c r="BG983" s="20"/>
      <c r="BH983" s="20"/>
      <c r="BI983" s="20"/>
      <c r="BJ983" s="20"/>
      <c r="BK983" s="20"/>
      <c r="BL983" s="20"/>
      <c r="BM983" s="20"/>
      <c r="BO983" s="20"/>
      <c r="BP983" s="20"/>
      <c r="BQ983" s="20"/>
      <c r="BR983" s="20"/>
      <c r="BS983" s="20"/>
      <c r="BT983" s="20"/>
      <c r="BU983" s="20"/>
      <c r="BV983" s="20"/>
      <c r="BW983" s="20"/>
      <c r="BX983" s="20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ht="14.25" customHeight="1">
      <c r="A984" s="30"/>
      <c r="B984" s="20"/>
      <c r="C984" s="20"/>
      <c r="D984" s="20"/>
      <c r="E984" s="20"/>
      <c r="F984" s="20"/>
      <c r="G984" s="20"/>
      <c r="H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1"/>
      <c r="U984" s="20"/>
      <c r="V984" s="20"/>
      <c r="W984" s="20"/>
      <c r="X984" s="20"/>
      <c r="Y984" s="20"/>
      <c r="Z984" s="20"/>
      <c r="AA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1"/>
      <c r="AN984" s="20"/>
      <c r="AO984" s="20"/>
      <c r="AP984" s="20"/>
      <c r="AQ984" s="20"/>
      <c r="AR984" s="20"/>
      <c r="AS984" s="20"/>
      <c r="AT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1"/>
      <c r="BG984" s="20"/>
      <c r="BH984" s="20"/>
      <c r="BI984" s="20"/>
      <c r="BJ984" s="20"/>
      <c r="BK984" s="20"/>
      <c r="BL984" s="20"/>
      <c r="BM984" s="20"/>
      <c r="BO984" s="20"/>
      <c r="BP984" s="20"/>
      <c r="BQ984" s="20"/>
      <c r="BR984" s="20"/>
      <c r="BS984" s="20"/>
      <c r="BT984" s="20"/>
      <c r="BU984" s="20"/>
      <c r="BV984" s="20"/>
      <c r="BW984" s="20"/>
      <c r="BX984" s="20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ht="14.25" customHeight="1">
      <c r="A985" s="30"/>
      <c r="B985" s="20"/>
      <c r="C985" s="20"/>
      <c r="D985" s="20"/>
      <c r="E985" s="20"/>
      <c r="F985" s="20"/>
      <c r="G985" s="20"/>
      <c r="H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1"/>
      <c r="U985" s="20"/>
      <c r="V985" s="20"/>
      <c r="W985" s="20"/>
      <c r="X985" s="20"/>
      <c r="Y985" s="20"/>
      <c r="Z985" s="20"/>
      <c r="AA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1"/>
      <c r="AN985" s="20"/>
      <c r="AO985" s="20"/>
      <c r="AP985" s="20"/>
      <c r="AQ985" s="20"/>
      <c r="AR985" s="20"/>
      <c r="AS985" s="20"/>
      <c r="AT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1"/>
      <c r="BG985" s="20"/>
      <c r="BH985" s="20"/>
      <c r="BI985" s="20"/>
      <c r="BJ985" s="20"/>
      <c r="BK985" s="20"/>
      <c r="BL985" s="20"/>
      <c r="BM985" s="20"/>
      <c r="BO985" s="20"/>
      <c r="BP985" s="20"/>
      <c r="BQ985" s="20"/>
      <c r="BR985" s="20"/>
      <c r="BS985" s="20"/>
      <c r="BT985" s="20"/>
      <c r="BU985" s="20"/>
      <c r="BV985" s="20"/>
      <c r="BW985" s="20"/>
      <c r="BX985" s="20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ht="14.25" customHeight="1">
      <c r="A986" s="30"/>
      <c r="B986" s="20"/>
      <c r="C986" s="20"/>
      <c r="D986" s="20"/>
      <c r="E986" s="20"/>
      <c r="F986" s="20"/>
      <c r="G986" s="20"/>
      <c r="H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1"/>
      <c r="U986" s="20"/>
      <c r="V986" s="20"/>
      <c r="W986" s="20"/>
      <c r="X986" s="20"/>
      <c r="Y986" s="20"/>
      <c r="Z986" s="20"/>
      <c r="AA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1"/>
      <c r="AN986" s="20"/>
      <c r="AO986" s="20"/>
      <c r="AP986" s="20"/>
      <c r="AQ986" s="20"/>
      <c r="AR986" s="20"/>
      <c r="AS986" s="20"/>
      <c r="AT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1"/>
      <c r="BG986" s="20"/>
      <c r="BH986" s="20"/>
      <c r="BI986" s="20"/>
      <c r="BJ986" s="20"/>
      <c r="BK986" s="20"/>
      <c r="BL986" s="20"/>
      <c r="BM986" s="20"/>
      <c r="BO986" s="20"/>
      <c r="BP986" s="20"/>
      <c r="BQ986" s="20"/>
      <c r="BR986" s="20"/>
      <c r="BS986" s="20"/>
      <c r="BT986" s="20"/>
      <c r="BU986" s="20"/>
      <c r="BV986" s="20"/>
      <c r="BW986" s="20"/>
      <c r="BX986" s="20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ht="14.25" customHeight="1">
      <c r="A987" s="30"/>
      <c r="B987" s="20"/>
      <c r="C987" s="20"/>
      <c r="D987" s="20"/>
      <c r="E987" s="20"/>
      <c r="F987" s="20"/>
      <c r="G987" s="20"/>
      <c r="H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1"/>
      <c r="U987" s="20"/>
      <c r="V987" s="20"/>
      <c r="W987" s="20"/>
      <c r="X987" s="20"/>
      <c r="Y987" s="20"/>
      <c r="Z987" s="20"/>
      <c r="AA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1"/>
      <c r="AN987" s="20"/>
      <c r="AO987" s="20"/>
      <c r="AP987" s="20"/>
      <c r="AQ987" s="20"/>
      <c r="AR987" s="20"/>
      <c r="AS987" s="20"/>
      <c r="AT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1"/>
      <c r="BG987" s="20"/>
      <c r="BH987" s="20"/>
      <c r="BI987" s="20"/>
      <c r="BJ987" s="20"/>
      <c r="BK987" s="20"/>
      <c r="BL987" s="20"/>
      <c r="BM987" s="20"/>
      <c r="BO987" s="20"/>
      <c r="BP987" s="20"/>
      <c r="BQ987" s="20"/>
      <c r="BR987" s="20"/>
      <c r="BS987" s="20"/>
      <c r="BT987" s="20"/>
      <c r="BU987" s="20"/>
      <c r="BV987" s="20"/>
      <c r="BW987" s="20"/>
      <c r="BX987" s="20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ht="14.25" customHeight="1">
      <c r="A988" s="30"/>
      <c r="B988" s="20"/>
      <c r="C988" s="20"/>
      <c r="D988" s="20"/>
      <c r="E988" s="20"/>
      <c r="F988" s="20"/>
      <c r="G988" s="20"/>
      <c r="H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1"/>
      <c r="U988" s="20"/>
      <c r="V988" s="20"/>
      <c r="W988" s="20"/>
      <c r="X988" s="20"/>
      <c r="Y988" s="20"/>
      <c r="Z988" s="20"/>
      <c r="AA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1"/>
      <c r="AN988" s="20"/>
      <c r="AO988" s="20"/>
      <c r="AP988" s="20"/>
      <c r="AQ988" s="20"/>
      <c r="AR988" s="20"/>
      <c r="AS988" s="20"/>
      <c r="AT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1"/>
      <c r="BG988" s="20"/>
      <c r="BH988" s="20"/>
      <c r="BI988" s="20"/>
      <c r="BJ988" s="20"/>
      <c r="BK988" s="20"/>
      <c r="BL988" s="20"/>
      <c r="BM988" s="20"/>
      <c r="BO988" s="20"/>
      <c r="BP988" s="20"/>
      <c r="BQ988" s="20"/>
      <c r="BR988" s="20"/>
      <c r="BS988" s="20"/>
      <c r="BT988" s="20"/>
      <c r="BU988" s="20"/>
      <c r="BV988" s="20"/>
      <c r="BW988" s="20"/>
      <c r="BX988" s="20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ht="14.25" customHeight="1">
      <c r="A989" s="30"/>
      <c r="B989" s="20"/>
      <c r="C989" s="20"/>
      <c r="D989" s="20"/>
      <c r="E989" s="20"/>
      <c r="F989" s="20"/>
      <c r="G989" s="20"/>
      <c r="H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1"/>
      <c r="U989" s="20"/>
      <c r="V989" s="20"/>
      <c r="W989" s="20"/>
      <c r="X989" s="20"/>
      <c r="Y989" s="20"/>
      <c r="Z989" s="20"/>
      <c r="AA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1"/>
      <c r="AN989" s="20"/>
      <c r="AO989" s="20"/>
      <c r="AP989" s="20"/>
      <c r="AQ989" s="20"/>
      <c r="AR989" s="20"/>
      <c r="AS989" s="20"/>
      <c r="AT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1"/>
      <c r="BG989" s="20"/>
      <c r="BH989" s="20"/>
      <c r="BI989" s="20"/>
      <c r="BJ989" s="20"/>
      <c r="BK989" s="20"/>
      <c r="BL989" s="20"/>
      <c r="BM989" s="20"/>
      <c r="BO989" s="20"/>
      <c r="BP989" s="20"/>
      <c r="BQ989" s="20"/>
      <c r="BR989" s="20"/>
      <c r="BS989" s="20"/>
      <c r="BT989" s="20"/>
      <c r="BU989" s="20"/>
      <c r="BV989" s="20"/>
      <c r="BW989" s="20"/>
      <c r="BX989" s="20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ht="14.25" customHeight="1">
      <c r="A990" s="30"/>
      <c r="B990" s="20"/>
      <c r="C990" s="20"/>
      <c r="D990" s="20"/>
      <c r="E990" s="20"/>
      <c r="F990" s="20"/>
      <c r="G990" s="20"/>
      <c r="H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1"/>
      <c r="U990" s="20"/>
      <c r="V990" s="20"/>
      <c r="W990" s="20"/>
      <c r="X990" s="20"/>
      <c r="Y990" s="20"/>
      <c r="Z990" s="20"/>
      <c r="AA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1"/>
      <c r="AN990" s="20"/>
      <c r="AO990" s="20"/>
      <c r="AP990" s="20"/>
      <c r="AQ990" s="20"/>
      <c r="AR990" s="20"/>
      <c r="AS990" s="20"/>
      <c r="AT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1"/>
      <c r="BG990" s="20"/>
      <c r="BH990" s="20"/>
      <c r="BI990" s="20"/>
      <c r="BJ990" s="20"/>
      <c r="BK990" s="20"/>
      <c r="BL990" s="20"/>
      <c r="BM990" s="20"/>
      <c r="BO990" s="20"/>
      <c r="BP990" s="20"/>
      <c r="BQ990" s="20"/>
      <c r="BR990" s="20"/>
      <c r="BS990" s="20"/>
      <c r="BT990" s="20"/>
      <c r="BU990" s="20"/>
      <c r="BV990" s="20"/>
      <c r="BW990" s="20"/>
      <c r="BX990" s="20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ht="14.25" customHeight="1">
      <c r="A991" s="30"/>
      <c r="B991" s="20"/>
      <c r="C991" s="20"/>
      <c r="D991" s="20"/>
      <c r="E991" s="20"/>
      <c r="F991" s="20"/>
      <c r="G991" s="20"/>
      <c r="H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1"/>
      <c r="U991" s="20"/>
      <c r="V991" s="20"/>
      <c r="W991" s="20"/>
      <c r="X991" s="20"/>
      <c r="Y991" s="20"/>
      <c r="Z991" s="20"/>
      <c r="AA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1"/>
      <c r="AN991" s="20"/>
      <c r="AO991" s="20"/>
      <c r="AP991" s="20"/>
      <c r="AQ991" s="20"/>
      <c r="AR991" s="20"/>
      <c r="AS991" s="20"/>
      <c r="AT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1"/>
      <c r="BG991" s="20"/>
      <c r="BH991" s="20"/>
      <c r="BI991" s="20"/>
      <c r="BJ991" s="20"/>
      <c r="BK991" s="20"/>
      <c r="BL991" s="20"/>
      <c r="BM991" s="20"/>
      <c r="BO991" s="20"/>
      <c r="BP991" s="20"/>
      <c r="BQ991" s="20"/>
      <c r="BR991" s="20"/>
      <c r="BS991" s="20"/>
      <c r="BT991" s="20"/>
      <c r="BU991" s="20"/>
      <c r="BV991" s="20"/>
      <c r="BW991" s="20"/>
      <c r="BX991" s="20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ht="14.25" customHeight="1">
      <c r="A992" s="30"/>
      <c r="B992" s="20"/>
      <c r="C992" s="20"/>
      <c r="D992" s="20"/>
      <c r="E992" s="20"/>
      <c r="F992" s="20"/>
      <c r="G992" s="20"/>
      <c r="H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1"/>
      <c r="U992" s="20"/>
      <c r="V992" s="20"/>
      <c r="W992" s="20"/>
      <c r="X992" s="20"/>
      <c r="Y992" s="20"/>
      <c r="Z992" s="20"/>
      <c r="AA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1"/>
      <c r="AN992" s="20"/>
      <c r="AO992" s="20"/>
      <c r="AP992" s="20"/>
      <c r="AQ992" s="20"/>
      <c r="AR992" s="20"/>
      <c r="AS992" s="20"/>
      <c r="AT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1"/>
      <c r="BG992" s="20"/>
      <c r="BH992" s="20"/>
      <c r="BI992" s="20"/>
      <c r="BJ992" s="20"/>
      <c r="BK992" s="20"/>
      <c r="BL992" s="20"/>
      <c r="BM992" s="20"/>
      <c r="BO992" s="20"/>
      <c r="BP992" s="20"/>
      <c r="BQ992" s="20"/>
      <c r="BR992" s="20"/>
      <c r="BS992" s="20"/>
      <c r="BT992" s="20"/>
      <c r="BU992" s="20"/>
      <c r="BV992" s="20"/>
      <c r="BW992" s="20"/>
      <c r="BX992" s="20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ht="14.25" customHeight="1">
      <c r="A993" s="30"/>
      <c r="B993" s="20"/>
      <c r="C993" s="20"/>
      <c r="D993" s="20"/>
      <c r="E993" s="20"/>
      <c r="F993" s="20"/>
      <c r="G993" s="20"/>
      <c r="H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1"/>
      <c r="U993" s="20"/>
      <c r="V993" s="20"/>
      <c r="W993" s="20"/>
      <c r="X993" s="20"/>
      <c r="Y993" s="20"/>
      <c r="Z993" s="20"/>
      <c r="AA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1"/>
      <c r="AN993" s="20"/>
      <c r="AO993" s="20"/>
      <c r="AP993" s="20"/>
      <c r="AQ993" s="20"/>
      <c r="AR993" s="20"/>
      <c r="AS993" s="20"/>
      <c r="AT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1"/>
      <c r="BG993" s="20"/>
      <c r="BH993" s="20"/>
      <c r="BI993" s="20"/>
      <c r="BJ993" s="20"/>
      <c r="BK993" s="20"/>
      <c r="BL993" s="20"/>
      <c r="BM993" s="20"/>
      <c r="BO993" s="20"/>
      <c r="BP993" s="20"/>
      <c r="BQ993" s="20"/>
      <c r="BR993" s="20"/>
      <c r="BS993" s="20"/>
      <c r="BT993" s="20"/>
      <c r="BU993" s="20"/>
      <c r="BV993" s="20"/>
      <c r="BW993" s="20"/>
      <c r="BX993" s="20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ht="14.25" customHeight="1">
      <c r="A994" s="30"/>
      <c r="B994" s="20"/>
      <c r="C994" s="20"/>
      <c r="D994" s="20"/>
      <c r="E994" s="20"/>
      <c r="F994" s="20"/>
      <c r="G994" s="20"/>
      <c r="H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1"/>
      <c r="U994" s="20"/>
      <c r="V994" s="20"/>
      <c r="W994" s="20"/>
      <c r="X994" s="20"/>
      <c r="Y994" s="20"/>
      <c r="Z994" s="20"/>
      <c r="AA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1"/>
      <c r="AN994" s="20"/>
      <c r="AO994" s="20"/>
      <c r="AP994" s="20"/>
      <c r="AQ994" s="20"/>
      <c r="AR994" s="20"/>
      <c r="AS994" s="20"/>
      <c r="AT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1"/>
      <c r="BG994" s="20"/>
      <c r="BH994" s="20"/>
      <c r="BI994" s="20"/>
      <c r="BJ994" s="20"/>
      <c r="BK994" s="20"/>
      <c r="BL994" s="20"/>
      <c r="BM994" s="20"/>
      <c r="BO994" s="20"/>
      <c r="BP994" s="20"/>
      <c r="BQ994" s="20"/>
      <c r="BR994" s="20"/>
      <c r="BS994" s="20"/>
      <c r="BT994" s="20"/>
      <c r="BU994" s="20"/>
      <c r="BV994" s="20"/>
      <c r="BW994" s="20"/>
      <c r="BX994" s="20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ht="14.25" customHeight="1">
      <c r="A995" s="30"/>
      <c r="B995" s="20"/>
      <c r="C995" s="20"/>
      <c r="D995" s="20"/>
      <c r="E995" s="20"/>
      <c r="F995" s="20"/>
      <c r="G995" s="20"/>
      <c r="H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1"/>
      <c r="U995" s="20"/>
      <c r="V995" s="20"/>
      <c r="W995" s="20"/>
      <c r="X995" s="20"/>
      <c r="Y995" s="20"/>
      <c r="Z995" s="20"/>
      <c r="AA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1"/>
      <c r="AN995" s="20"/>
      <c r="AO995" s="20"/>
      <c r="AP995" s="20"/>
      <c r="AQ995" s="20"/>
      <c r="AR995" s="20"/>
      <c r="AS995" s="20"/>
      <c r="AT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1"/>
      <c r="BG995" s="20"/>
      <c r="BH995" s="20"/>
      <c r="BI995" s="20"/>
      <c r="BJ995" s="20"/>
      <c r="BK995" s="20"/>
      <c r="BL995" s="20"/>
      <c r="BM995" s="20"/>
      <c r="BO995" s="20"/>
      <c r="BP995" s="20"/>
      <c r="BQ995" s="20"/>
      <c r="BR995" s="20"/>
      <c r="BS995" s="20"/>
      <c r="BT995" s="20"/>
      <c r="BU995" s="20"/>
      <c r="BV995" s="20"/>
      <c r="BW995" s="20"/>
      <c r="BX995" s="20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ht="14.25" customHeight="1">
      <c r="A996" s="30"/>
      <c r="B996" s="20"/>
      <c r="C996" s="20"/>
      <c r="D996" s="20"/>
      <c r="E996" s="20"/>
      <c r="F996" s="20"/>
      <c r="G996" s="20"/>
      <c r="H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1"/>
      <c r="U996" s="20"/>
      <c r="V996" s="20"/>
      <c r="W996" s="20"/>
      <c r="X996" s="20"/>
      <c r="Y996" s="20"/>
      <c r="Z996" s="20"/>
      <c r="AA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1"/>
      <c r="AN996" s="20"/>
      <c r="AO996" s="20"/>
      <c r="AP996" s="20"/>
      <c r="AQ996" s="20"/>
      <c r="AR996" s="20"/>
      <c r="AS996" s="20"/>
      <c r="AT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1"/>
      <c r="BG996" s="20"/>
      <c r="BH996" s="20"/>
      <c r="BI996" s="20"/>
      <c r="BJ996" s="20"/>
      <c r="BK996" s="20"/>
      <c r="BL996" s="20"/>
      <c r="BM996" s="20"/>
      <c r="BO996" s="20"/>
      <c r="BP996" s="20"/>
      <c r="BQ996" s="20"/>
      <c r="BR996" s="20"/>
      <c r="BS996" s="20"/>
      <c r="BT996" s="20"/>
      <c r="BU996" s="20"/>
      <c r="BV996" s="20"/>
      <c r="BW996" s="20"/>
      <c r="BX996" s="20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ht="14.25" customHeight="1">
      <c r="A997" s="30"/>
      <c r="B997" s="20"/>
      <c r="C997" s="20"/>
      <c r="D997" s="20"/>
      <c r="E997" s="20"/>
      <c r="F997" s="20"/>
      <c r="G997" s="20"/>
      <c r="H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1"/>
      <c r="U997" s="20"/>
      <c r="V997" s="20"/>
      <c r="W997" s="20"/>
      <c r="X997" s="20"/>
      <c r="Y997" s="20"/>
      <c r="Z997" s="20"/>
      <c r="AA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1"/>
      <c r="AN997" s="20"/>
      <c r="AO997" s="20"/>
      <c r="AP997" s="20"/>
      <c r="AQ997" s="20"/>
      <c r="AR997" s="20"/>
      <c r="AS997" s="20"/>
      <c r="AT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1"/>
      <c r="BG997" s="20"/>
      <c r="BH997" s="20"/>
      <c r="BI997" s="20"/>
      <c r="BJ997" s="20"/>
      <c r="BK997" s="20"/>
      <c r="BL997" s="20"/>
      <c r="BM997" s="20"/>
      <c r="BO997" s="20"/>
      <c r="BP997" s="20"/>
      <c r="BQ997" s="20"/>
      <c r="BR997" s="20"/>
      <c r="BS997" s="20"/>
      <c r="BT997" s="20"/>
      <c r="BU997" s="20"/>
      <c r="BV997" s="20"/>
      <c r="BW997" s="20"/>
      <c r="BX997" s="20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ht="14.25" customHeight="1">
      <c r="A998" s="30"/>
      <c r="B998" s="20"/>
      <c r="C998" s="20"/>
      <c r="D998" s="20"/>
      <c r="E998" s="20"/>
      <c r="F998" s="20"/>
      <c r="G998" s="20"/>
      <c r="H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1"/>
      <c r="U998" s="20"/>
      <c r="V998" s="20"/>
      <c r="W998" s="20"/>
      <c r="X998" s="20"/>
      <c r="Y998" s="20"/>
      <c r="Z998" s="20"/>
      <c r="AA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1"/>
      <c r="AN998" s="20"/>
      <c r="AO998" s="20"/>
      <c r="AP998" s="20"/>
      <c r="AQ998" s="20"/>
      <c r="AR998" s="20"/>
      <c r="AS998" s="20"/>
      <c r="AT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1"/>
      <c r="BG998" s="20"/>
      <c r="BH998" s="20"/>
      <c r="BI998" s="20"/>
      <c r="BJ998" s="20"/>
      <c r="BK998" s="20"/>
      <c r="BL998" s="20"/>
      <c r="BM998" s="20"/>
      <c r="BO998" s="20"/>
      <c r="BP998" s="20"/>
      <c r="BQ998" s="20"/>
      <c r="BR998" s="20"/>
      <c r="BS998" s="20"/>
      <c r="BT998" s="20"/>
      <c r="BU998" s="20"/>
      <c r="BV998" s="20"/>
      <c r="BW998" s="20"/>
      <c r="BX998" s="20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ht="14.25" customHeight="1">
      <c r="A999" s="30"/>
      <c r="B999" s="20"/>
      <c r="C999" s="20"/>
      <c r="D999" s="20"/>
      <c r="E999" s="20"/>
      <c r="F999" s="20"/>
      <c r="G999" s="20"/>
      <c r="H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1"/>
      <c r="U999" s="20"/>
      <c r="V999" s="20"/>
      <c r="W999" s="20"/>
      <c r="X999" s="20"/>
      <c r="Y999" s="20"/>
      <c r="Z999" s="20"/>
      <c r="AA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1"/>
      <c r="AN999" s="20"/>
      <c r="AO999" s="20"/>
      <c r="AP999" s="20"/>
      <c r="AQ999" s="20"/>
      <c r="AR999" s="20"/>
      <c r="AS999" s="20"/>
      <c r="AT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1"/>
      <c r="BG999" s="20"/>
      <c r="BH999" s="20"/>
      <c r="BI999" s="20"/>
      <c r="BJ999" s="20"/>
      <c r="BK999" s="20"/>
      <c r="BL999" s="20"/>
      <c r="BM999" s="20"/>
      <c r="BO999" s="20"/>
      <c r="BP999" s="20"/>
      <c r="BQ999" s="20"/>
      <c r="BR999" s="20"/>
      <c r="BS999" s="20"/>
      <c r="BT999" s="20"/>
      <c r="BU999" s="20"/>
      <c r="BV999" s="20"/>
      <c r="BW999" s="20"/>
      <c r="BX999" s="20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ht="14.25" customHeight="1">
      <c r="A1000" s="30"/>
      <c r="B1000" s="20"/>
      <c r="C1000" s="20"/>
      <c r="D1000" s="20"/>
      <c r="E1000" s="20"/>
      <c r="F1000" s="20"/>
      <c r="G1000" s="20"/>
      <c r="H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1"/>
      <c r="U1000" s="20"/>
      <c r="V1000" s="20"/>
      <c r="W1000" s="20"/>
      <c r="X1000" s="20"/>
      <c r="Y1000" s="20"/>
      <c r="Z1000" s="20"/>
      <c r="AA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1"/>
      <c r="AN1000" s="20"/>
      <c r="AO1000" s="20"/>
      <c r="AP1000" s="20"/>
      <c r="AQ1000" s="20"/>
      <c r="AR1000" s="20"/>
      <c r="AS1000" s="20"/>
      <c r="AT1000" s="20"/>
      <c r="AV1000" s="20"/>
      <c r="AW1000" s="20"/>
      <c r="AX1000" s="20"/>
      <c r="AY1000" s="20"/>
      <c r="AZ1000" s="20"/>
      <c r="BA1000" s="20"/>
      <c r="BB1000" s="20"/>
      <c r="BC1000" s="20"/>
      <c r="BD1000" s="20"/>
      <c r="BE1000" s="20"/>
      <c r="BF1000" s="1"/>
      <c r="BG1000" s="20"/>
      <c r="BH1000" s="20"/>
      <c r="BI1000" s="20"/>
      <c r="BJ1000" s="20"/>
      <c r="BK1000" s="20"/>
      <c r="BL1000" s="20"/>
      <c r="BM1000" s="20"/>
      <c r="BO1000" s="20"/>
      <c r="BP1000" s="20"/>
      <c r="BQ1000" s="20"/>
      <c r="BR1000" s="20"/>
      <c r="BS1000" s="20"/>
      <c r="BT1000" s="20"/>
      <c r="BU1000" s="20"/>
      <c r="BV1000" s="20"/>
      <c r="BW1000" s="20"/>
      <c r="BX1000" s="20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</sheetData>
  <mergeCells count="358">
    <mergeCell ref="AV124:AZ124"/>
    <mergeCell ref="BB124:BE124"/>
    <mergeCell ref="AV109:AZ109"/>
    <mergeCell ref="AV115:AZ115"/>
    <mergeCell ref="BB115:BE115"/>
    <mergeCell ref="BO115:BS115"/>
    <mergeCell ref="BU115:BX115"/>
    <mergeCell ref="BO121:BS121"/>
    <mergeCell ref="BU121:BX121"/>
    <mergeCell ref="BB34:BE34"/>
    <mergeCell ref="BB35:BE35"/>
    <mergeCell ref="BG35:BG37"/>
    <mergeCell ref="BB36:BE36"/>
    <mergeCell ref="BB37:BE37"/>
    <mergeCell ref="BU37:BX37"/>
    <mergeCell ref="BU38:BX38"/>
    <mergeCell ref="BU39:BX39"/>
    <mergeCell ref="BU40:BX40"/>
    <mergeCell ref="BG42:BG44"/>
    <mergeCell ref="BU42:BX42"/>
    <mergeCell ref="BU43:BX43"/>
    <mergeCell ref="BU44:BX44"/>
    <mergeCell ref="BU45:BX45"/>
    <mergeCell ref="BB42:BE42"/>
    <mergeCell ref="BB46:BE55"/>
    <mergeCell ref="BG47:BG48"/>
    <mergeCell ref="BG49:BG51"/>
    <mergeCell ref="BG52:BG53"/>
    <mergeCell ref="BB57:BE57"/>
    <mergeCell ref="BB58:BE61"/>
    <mergeCell ref="BU46:BX46"/>
    <mergeCell ref="BU47:BX47"/>
    <mergeCell ref="BO51:BS51"/>
    <mergeCell ref="BU51:BX51"/>
    <mergeCell ref="BO63:BS63"/>
    <mergeCell ref="BU63:BX63"/>
    <mergeCell ref="BU64:BX67"/>
    <mergeCell ref="BO93:BS93"/>
    <mergeCell ref="BU93:BX93"/>
    <mergeCell ref="BO103:BS103"/>
    <mergeCell ref="BU103:BX103"/>
    <mergeCell ref="BO69:BS69"/>
    <mergeCell ref="BU69:BX69"/>
    <mergeCell ref="BO78:BS78"/>
    <mergeCell ref="BU78:BX78"/>
    <mergeCell ref="BU79:BX82"/>
    <mergeCell ref="BO84:BS84"/>
    <mergeCell ref="BU84:BX84"/>
    <mergeCell ref="AV57:AZ57"/>
    <mergeCell ref="AV63:AZ63"/>
    <mergeCell ref="AV72:AZ72"/>
    <mergeCell ref="AV78:AZ78"/>
    <mergeCell ref="AV87:AZ87"/>
    <mergeCell ref="AV97:AZ97"/>
    <mergeCell ref="BB109:BE109"/>
    <mergeCell ref="BU17:BX17"/>
    <mergeCell ref="BU18:BX18"/>
    <mergeCell ref="BU19:BX19"/>
    <mergeCell ref="BU30:BX30"/>
    <mergeCell ref="BU31:BX31"/>
    <mergeCell ref="BU33:BX33"/>
    <mergeCell ref="BU34:BX34"/>
    <mergeCell ref="BU35:BX35"/>
    <mergeCell ref="BU36:BX36"/>
    <mergeCell ref="BU52:BX61"/>
    <mergeCell ref="BU70:BX76"/>
    <mergeCell ref="BU85:BX91"/>
    <mergeCell ref="BU94:BX99"/>
    <mergeCell ref="BU104:BX113"/>
    <mergeCell ref="BO136:BS136"/>
    <mergeCell ref="BO145:BS145"/>
    <mergeCell ref="BO155:BS155"/>
    <mergeCell ref="BO167:BS167"/>
    <mergeCell ref="BO173:BS173"/>
    <mergeCell ref="BO182:BS182"/>
    <mergeCell ref="BO188:BS188"/>
    <mergeCell ref="BO197:BS197"/>
    <mergeCell ref="BU116:BX119"/>
    <mergeCell ref="BU122:BX128"/>
    <mergeCell ref="BO130:BS130"/>
    <mergeCell ref="BU130:BX130"/>
    <mergeCell ref="BU131:BX134"/>
    <mergeCell ref="BU136:BX136"/>
    <mergeCell ref="BU137:BX143"/>
    <mergeCell ref="BU174:BX180"/>
    <mergeCell ref="BU182:BX182"/>
    <mergeCell ref="BU183:BX186"/>
    <mergeCell ref="BU188:BX188"/>
    <mergeCell ref="BU189:BX195"/>
    <mergeCell ref="BU197:BX197"/>
    <mergeCell ref="BU198:BX203"/>
    <mergeCell ref="BU145:BX145"/>
    <mergeCell ref="BU146:BX151"/>
    <mergeCell ref="BU155:BX155"/>
    <mergeCell ref="BU156:BX165"/>
    <mergeCell ref="BU167:BX167"/>
    <mergeCell ref="BU168:BX171"/>
    <mergeCell ref="BU173:BX173"/>
    <mergeCell ref="P15:S15"/>
    <mergeCell ref="AI15:AL15"/>
    <mergeCell ref="BB15:BE15"/>
    <mergeCell ref="BU15:BX15"/>
    <mergeCell ref="B16:B17"/>
    <mergeCell ref="U16:U17"/>
    <mergeCell ref="BU16:BX16"/>
    <mergeCell ref="U21:U22"/>
    <mergeCell ref="J22:N22"/>
    <mergeCell ref="P22:S22"/>
    <mergeCell ref="AC22:AG22"/>
    <mergeCell ref="AV22:AZ22"/>
    <mergeCell ref="BO22:BS22"/>
    <mergeCell ref="BU22:BX22"/>
    <mergeCell ref="BB16:BE16"/>
    <mergeCell ref="BG16:BG17"/>
    <mergeCell ref="BB17:BE17"/>
    <mergeCell ref="BB18:BE18"/>
    <mergeCell ref="BG18:BG20"/>
    <mergeCell ref="BB19:BE19"/>
    <mergeCell ref="BG21:BG22"/>
    <mergeCell ref="BB22:BE22"/>
    <mergeCell ref="BB23:BE23"/>
    <mergeCell ref="BB24:BE24"/>
    <mergeCell ref="BO24:BS24"/>
    <mergeCell ref="BU24:BX24"/>
    <mergeCell ref="BB25:BE25"/>
    <mergeCell ref="BB26:BE26"/>
    <mergeCell ref="BU26:BX26"/>
    <mergeCell ref="AN26:AN27"/>
    <mergeCell ref="AN30:AN31"/>
    <mergeCell ref="BG24:BG25"/>
    <mergeCell ref="BG26:BG27"/>
    <mergeCell ref="BB30:BE30"/>
    <mergeCell ref="BG30:BG31"/>
    <mergeCell ref="BB32:BE32"/>
    <mergeCell ref="BB33:BE33"/>
    <mergeCell ref="BG33:BG34"/>
    <mergeCell ref="BB38:BE38"/>
    <mergeCell ref="BB39:BE39"/>
    <mergeCell ref="BB40:BE40"/>
    <mergeCell ref="BG40:BG41"/>
    <mergeCell ref="BB41:BE41"/>
    <mergeCell ref="BU41:BX41"/>
    <mergeCell ref="P46:S55"/>
    <mergeCell ref="J57:N57"/>
    <mergeCell ref="P57:S57"/>
    <mergeCell ref="P58:S61"/>
    <mergeCell ref="J63:N63"/>
    <mergeCell ref="P63:S63"/>
    <mergeCell ref="P64:S70"/>
    <mergeCell ref="J72:N72"/>
    <mergeCell ref="P72:S72"/>
    <mergeCell ref="P73:S76"/>
    <mergeCell ref="J78:N78"/>
    <mergeCell ref="P78:S78"/>
    <mergeCell ref="P79:S85"/>
    <mergeCell ref="J87:N87"/>
    <mergeCell ref="P87:S87"/>
    <mergeCell ref="P88:S93"/>
    <mergeCell ref="J97:N97"/>
    <mergeCell ref="P97:S97"/>
    <mergeCell ref="P98:S107"/>
    <mergeCell ref="P109:S109"/>
    <mergeCell ref="P110:S113"/>
    <mergeCell ref="P115:S115"/>
    <mergeCell ref="P116:S122"/>
    <mergeCell ref="P124:S124"/>
    <mergeCell ref="P125:S128"/>
    <mergeCell ref="P130:S130"/>
    <mergeCell ref="P131:S137"/>
    <mergeCell ref="P139:S139"/>
    <mergeCell ref="J167:N167"/>
    <mergeCell ref="J176:N176"/>
    <mergeCell ref="J182:N182"/>
    <mergeCell ref="J191:N191"/>
    <mergeCell ref="J109:N109"/>
    <mergeCell ref="J115:N115"/>
    <mergeCell ref="J124:N124"/>
    <mergeCell ref="J130:N130"/>
    <mergeCell ref="J139:N139"/>
    <mergeCell ref="J149:N149"/>
    <mergeCell ref="J161:N161"/>
    <mergeCell ref="P176:S176"/>
    <mergeCell ref="P177:S180"/>
    <mergeCell ref="P182:S182"/>
    <mergeCell ref="P183:S189"/>
    <mergeCell ref="P191:S191"/>
    <mergeCell ref="P192:S197"/>
    <mergeCell ref="P140:S145"/>
    <mergeCell ref="P149:S149"/>
    <mergeCell ref="P150:S159"/>
    <mergeCell ref="P161:S161"/>
    <mergeCell ref="P162:S165"/>
    <mergeCell ref="P167:S167"/>
    <mergeCell ref="P168:S174"/>
    <mergeCell ref="P16:S16"/>
    <mergeCell ref="P17:S17"/>
    <mergeCell ref="B18:B20"/>
    <mergeCell ref="P18:S18"/>
    <mergeCell ref="P19:S19"/>
    <mergeCell ref="P23:S23"/>
    <mergeCell ref="P24:S24"/>
    <mergeCell ref="P25:S25"/>
    <mergeCell ref="P26:S26"/>
    <mergeCell ref="P30:S30"/>
    <mergeCell ref="P32:S32"/>
    <mergeCell ref="P33:S33"/>
    <mergeCell ref="P34:S34"/>
    <mergeCell ref="P35:S35"/>
    <mergeCell ref="B42:B44"/>
    <mergeCell ref="B47:B48"/>
    <mergeCell ref="B49:B51"/>
    <mergeCell ref="B52:B53"/>
    <mergeCell ref="B21:B22"/>
    <mergeCell ref="B24:B25"/>
    <mergeCell ref="B26:B27"/>
    <mergeCell ref="B30:B31"/>
    <mergeCell ref="B33:B34"/>
    <mergeCell ref="B35:B37"/>
    <mergeCell ref="B40:B41"/>
    <mergeCell ref="U42:U44"/>
    <mergeCell ref="U47:U48"/>
    <mergeCell ref="U49:U51"/>
    <mergeCell ref="U52:U53"/>
    <mergeCell ref="U18:U20"/>
    <mergeCell ref="U24:U25"/>
    <mergeCell ref="U26:U27"/>
    <mergeCell ref="U30:U31"/>
    <mergeCell ref="U33:U34"/>
    <mergeCell ref="U35:U37"/>
    <mergeCell ref="U40:U41"/>
    <mergeCell ref="P36:S36"/>
    <mergeCell ref="P37:S37"/>
    <mergeCell ref="P38:S38"/>
    <mergeCell ref="P39:S39"/>
    <mergeCell ref="P40:S40"/>
    <mergeCell ref="P41:S41"/>
    <mergeCell ref="P42:S42"/>
    <mergeCell ref="BB63:BE63"/>
    <mergeCell ref="BB64:BE70"/>
    <mergeCell ref="BB72:BE72"/>
    <mergeCell ref="BB73:BE76"/>
    <mergeCell ref="BB78:BE78"/>
    <mergeCell ref="BB79:BE85"/>
    <mergeCell ref="BB87:BE87"/>
    <mergeCell ref="BB88:BE93"/>
    <mergeCell ref="BB97:BE97"/>
    <mergeCell ref="BB98:BE107"/>
    <mergeCell ref="BB110:BE113"/>
    <mergeCell ref="BB116:BE122"/>
    <mergeCell ref="BB125:BE128"/>
    <mergeCell ref="AV130:AZ130"/>
    <mergeCell ref="AV149:AZ149"/>
    <mergeCell ref="AV161:AZ161"/>
    <mergeCell ref="AV167:AZ167"/>
    <mergeCell ref="AV176:AZ176"/>
    <mergeCell ref="AV182:AZ182"/>
    <mergeCell ref="AV191:AZ191"/>
    <mergeCell ref="BB130:BE130"/>
    <mergeCell ref="BB131:BE137"/>
    <mergeCell ref="AV139:AZ139"/>
    <mergeCell ref="BB139:BE139"/>
    <mergeCell ref="BB140:BE145"/>
    <mergeCell ref="BB149:BE149"/>
    <mergeCell ref="BB150:BE159"/>
    <mergeCell ref="BB183:BE189"/>
    <mergeCell ref="BB191:BE191"/>
    <mergeCell ref="BB192:BE197"/>
    <mergeCell ref="BB161:BE161"/>
    <mergeCell ref="BB162:BE165"/>
    <mergeCell ref="BB167:BE167"/>
    <mergeCell ref="BB168:BE174"/>
    <mergeCell ref="BB176:BE176"/>
    <mergeCell ref="BB177:BE180"/>
    <mergeCell ref="BB182:BE182"/>
    <mergeCell ref="AI72:AL72"/>
    <mergeCell ref="AI73:AL76"/>
    <mergeCell ref="AI78:AL78"/>
    <mergeCell ref="AI79:AL85"/>
    <mergeCell ref="AI87:AL87"/>
    <mergeCell ref="AI88:AL93"/>
    <mergeCell ref="AI97:AL97"/>
    <mergeCell ref="AI150:AL159"/>
    <mergeCell ref="AI162:AL165"/>
    <mergeCell ref="AI168:AL174"/>
    <mergeCell ref="AI177:AL180"/>
    <mergeCell ref="AI183:AL189"/>
    <mergeCell ref="AI192:AL197"/>
    <mergeCell ref="AI98:AL107"/>
    <mergeCell ref="AI109:AL109"/>
    <mergeCell ref="AI110:AL113"/>
    <mergeCell ref="AI116:AL122"/>
    <mergeCell ref="AI125:AL128"/>
    <mergeCell ref="AI131:AL137"/>
    <mergeCell ref="AI140:AL145"/>
    <mergeCell ref="AC63:AG63"/>
    <mergeCell ref="AC72:AG72"/>
    <mergeCell ref="AC78:AG78"/>
    <mergeCell ref="AC87:AG87"/>
    <mergeCell ref="AC97:AG97"/>
    <mergeCell ref="AC109:AG109"/>
    <mergeCell ref="AI115:AL115"/>
    <mergeCell ref="AC115:AG115"/>
    <mergeCell ref="AC124:AG124"/>
    <mergeCell ref="AI124:AL124"/>
    <mergeCell ref="AC130:AG130"/>
    <mergeCell ref="AI130:AL130"/>
    <mergeCell ref="AC139:AG139"/>
    <mergeCell ref="AI139:AL139"/>
    <mergeCell ref="AI16:AL16"/>
    <mergeCell ref="AN16:AN17"/>
    <mergeCell ref="AI17:AL17"/>
    <mergeCell ref="AI18:AL18"/>
    <mergeCell ref="AN18:AN20"/>
    <mergeCell ref="AI19:AL19"/>
    <mergeCell ref="AN21:AN22"/>
    <mergeCell ref="AI22:AL22"/>
    <mergeCell ref="AI23:AL23"/>
    <mergeCell ref="AI24:AL24"/>
    <mergeCell ref="AN24:AN25"/>
    <mergeCell ref="AI25:AL25"/>
    <mergeCell ref="AI26:AL26"/>
    <mergeCell ref="AI30:AL30"/>
    <mergeCell ref="AI32:AL32"/>
    <mergeCell ref="AI33:AL33"/>
    <mergeCell ref="AN33:AN34"/>
    <mergeCell ref="AI34:AL34"/>
    <mergeCell ref="AI35:AL35"/>
    <mergeCell ref="AN35:AN37"/>
    <mergeCell ref="AI36:AL36"/>
    <mergeCell ref="AN47:AN48"/>
    <mergeCell ref="AN49:AN51"/>
    <mergeCell ref="AN52:AN53"/>
    <mergeCell ref="AI37:AL37"/>
    <mergeCell ref="AI38:AL38"/>
    <mergeCell ref="AI39:AL39"/>
    <mergeCell ref="AI40:AL40"/>
    <mergeCell ref="AN40:AN41"/>
    <mergeCell ref="AI41:AL41"/>
    <mergeCell ref="AN42:AN44"/>
    <mergeCell ref="AI42:AL42"/>
    <mergeCell ref="AI46:AL55"/>
    <mergeCell ref="AC57:AG57"/>
    <mergeCell ref="AI57:AL57"/>
    <mergeCell ref="AI58:AL61"/>
    <mergeCell ref="AI63:AL63"/>
    <mergeCell ref="AI64:AL70"/>
    <mergeCell ref="AC176:AG176"/>
    <mergeCell ref="AC182:AG182"/>
    <mergeCell ref="AI182:AL182"/>
    <mergeCell ref="AC191:AG191"/>
    <mergeCell ref="AI191:AL191"/>
    <mergeCell ref="AC149:AG149"/>
    <mergeCell ref="AI149:AL149"/>
    <mergeCell ref="AC161:AG161"/>
    <mergeCell ref="AI161:AL161"/>
    <mergeCell ref="AC167:AG167"/>
    <mergeCell ref="AI167:AL167"/>
    <mergeCell ref="AI176:AL176"/>
  </mergeCells>
  <conditionalFormatting sqref="H1 H5:H13 H15 H19 H22 H46 H54:H1000 AA54:AA1000 AT54:AT1000 BM54:BM1000">
    <cfRule type="expression" dxfId="1" priority="1">
      <formula>AND($CD$7="KG",INT(H1)&lt;&gt;H1)</formula>
    </cfRule>
  </conditionalFormatting>
  <conditionalFormatting sqref="H32">
    <cfRule type="expression" dxfId="1" priority="2">
      <formula>AND($CD$7="KG",INT(H32)&lt;&gt;H32)</formula>
    </cfRule>
  </conditionalFormatting>
  <conditionalFormatting sqref="H39">
    <cfRule type="expression" dxfId="1" priority="3">
      <formula>AND($CD$7="KG",INT(H39)&lt;&gt;H39)</formula>
    </cfRule>
  </conditionalFormatting>
  <conditionalFormatting sqref="AA1:AA13">
    <cfRule type="expression" dxfId="1" priority="4">
      <formula>AND($CD$7="KG",INT(AA1)&lt;&gt;AA1)</formula>
    </cfRule>
  </conditionalFormatting>
  <conditionalFormatting sqref="AA15">
    <cfRule type="expression" dxfId="1" priority="5">
      <formula>AND($CD$7="KG",INT(AA15)&lt;&gt;AA15)</formula>
    </cfRule>
  </conditionalFormatting>
  <conditionalFormatting sqref="AT1:AT13">
    <cfRule type="expression" dxfId="1" priority="6">
      <formula>AND($CD$7="KG",INT(AT1)&lt;&gt;AT1)</formula>
    </cfRule>
  </conditionalFormatting>
  <conditionalFormatting sqref="BM1:BM13">
    <cfRule type="expression" dxfId="1" priority="7">
      <formula>AND($CD$7="KG",INT(BM1)&lt;&gt;BM1)</formula>
    </cfRule>
  </conditionalFormatting>
  <conditionalFormatting sqref="H20:H21">
    <cfRule type="expression" dxfId="1" priority="8">
      <formula>AND($CD$7="KG",INT(H20)&lt;&gt;H20)</formula>
    </cfRule>
  </conditionalFormatting>
  <conditionalFormatting sqref="AT15">
    <cfRule type="expression" dxfId="1" priority="9">
      <formula>AND($CD$7="KG",INT(AT15)&lt;&gt;AT15)</formula>
    </cfRule>
  </conditionalFormatting>
  <conditionalFormatting sqref="BM15">
    <cfRule type="expression" dxfId="1" priority="10">
      <formula>AND($CD$7="KG",INT(BM15)&lt;&gt;BM15)</formula>
    </cfRule>
  </conditionalFormatting>
  <conditionalFormatting sqref="H18">
    <cfRule type="expression" dxfId="1" priority="11">
      <formula>AND($CD$8="KG",INT(H18)&lt;&gt;H18)</formula>
    </cfRule>
  </conditionalFormatting>
  <conditionalFormatting sqref="H17">
    <cfRule type="expression" dxfId="1" priority="12">
      <formula>AND($CD$8="KG",INT(H17)&lt;&gt;H17)</formula>
    </cfRule>
  </conditionalFormatting>
  <conditionalFormatting sqref="H16">
    <cfRule type="expression" dxfId="1" priority="13">
      <formula>AND($CD$8="KG",INT(H16)&lt;&gt;H16)</formula>
    </cfRule>
  </conditionalFormatting>
  <conditionalFormatting sqref="H23">
    <cfRule type="expression" dxfId="1" priority="14">
      <formula>AND($CD$8="KG",INT(H23)&lt;&gt;H23)</formula>
    </cfRule>
  </conditionalFormatting>
  <conditionalFormatting sqref="H30">
    <cfRule type="expression" dxfId="1" priority="15">
      <formula>AND($CD$7="KG",INT(H30)&lt;&gt;H30)</formula>
    </cfRule>
  </conditionalFormatting>
  <conditionalFormatting sqref="H26:H29">
    <cfRule type="expression" dxfId="1" priority="16">
      <formula>AND($CD$8="KG",INT(H26)&lt;&gt;H26)</formula>
    </cfRule>
  </conditionalFormatting>
  <conditionalFormatting sqref="H24">
    <cfRule type="expression" dxfId="1" priority="17">
      <formula>AND($CD$8="KG",INT(H24)&lt;&gt;H24)</formula>
    </cfRule>
  </conditionalFormatting>
  <conditionalFormatting sqref="H31">
    <cfRule type="expression" dxfId="1" priority="18">
      <formula>AND($CD$7="KG",INT(H31)&lt;&gt;H31)</formula>
    </cfRule>
  </conditionalFormatting>
  <conditionalFormatting sqref="H35">
    <cfRule type="expression" dxfId="1" priority="19">
      <formula>AND($CD$8="KG",INT(H35)&lt;&gt;H35)</formula>
    </cfRule>
  </conditionalFormatting>
  <conditionalFormatting sqref="H34">
    <cfRule type="expression" dxfId="1" priority="20">
      <formula>AND($CD$8="KG",INT(H34)&lt;&gt;H34)</formula>
    </cfRule>
  </conditionalFormatting>
  <conditionalFormatting sqref="H36">
    <cfRule type="expression" dxfId="1" priority="21">
      <formula>AND($CD$7="KG",INT(H36)&lt;&gt;H36)</formula>
    </cfRule>
  </conditionalFormatting>
  <conditionalFormatting sqref="H33">
    <cfRule type="expression" dxfId="1" priority="22">
      <formula>AND($CD$8="KG",INT(H33)&lt;&gt;H33)</formula>
    </cfRule>
  </conditionalFormatting>
  <conditionalFormatting sqref="H37:H38">
    <cfRule type="expression" dxfId="1" priority="23">
      <formula>AND($CD$7="KG",INT(H37)&lt;&gt;H37)</formula>
    </cfRule>
  </conditionalFormatting>
  <conditionalFormatting sqref="H42">
    <cfRule type="expression" dxfId="1" priority="24">
      <formula>AND($CD$8="KG",INT(H42)&lt;&gt;H42)</formula>
    </cfRule>
  </conditionalFormatting>
  <conditionalFormatting sqref="H41">
    <cfRule type="expression" dxfId="1" priority="25">
      <formula>AND($CD$8="KG",INT(H41)&lt;&gt;H41)</formula>
    </cfRule>
  </conditionalFormatting>
  <conditionalFormatting sqref="H43">
    <cfRule type="expression" dxfId="1" priority="26">
      <formula>AND($CD$7="KG",INT(H43)&lt;&gt;H43)</formula>
    </cfRule>
  </conditionalFormatting>
  <conditionalFormatting sqref="H40">
    <cfRule type="expression" dxfId="1" priority="27">
      <formula>AND($CD$8="KG",INT(H40)&lt;&gt;H40)</formula>
    </cfRule>
  </conditionalFormatting>
  <conditionalFormatting sqref="H44:H45">
    <cfRule type="expression" dxfId="1" priority="28">
      <formula>AND($CD$7="KG",INT(H44)&lt;&gt;H44)</formula>
    </cfRule>
  </conditionalFormatting>
  <conditionalFormatting sqref="H48">
    <cfRule type="expression" dxfId="1" priority="29">
      <formula>AND($CD$8="KG",INT(H48)&lt;&gt;H48)</formula>
    </cfRule>
  </conditionalFormatting>
  <conditionalFormatting sqref="H50 H53">
    <cfRule type="expression" dxfId="1" priority="30">
      <formula>AND($CD$7="KG",INT(H50)&lt;&gt;H50)</formula>
    </cfRule>
  </conditionalFormatting>
  <conditionalFormatting sqref="H47">
    <cfRule type="expression" dxfId="1" priority="31">
      <formula>AND($CD$8="KG",INT(H47)&lt;&gt;H47)</formula>
    </cfRule>
  </conditionalFormatting>
  <conditionalFormatting sqref="H51:H52">
    <cfRule type="expression" dxfId="1" priority="32">
      <formula>AND($CD$7="KG",INT(H51)&lt;&gt;H51)</formula>
    </cfRule>
  </conditionalFormatting>
  <conditionalFormatting sqref="H49">
    <cfRule type="expression" dxfId="1" priority="33">
      <formula>AND($CD$8="KG",INT(H49)&lt;&gt;H49)</formula>
    </cfRule>
  </conditionalFormatting>
  <conditionalFormatting sqref="AA19 AA22 AA46">
    <cfRule type="expression" dxfId="1" priority="34">
      <formula>AND($CD$7="KG",INT(AA19)&lt;&gt;AA19)</formula>
    </cfRule>
  </conditionalFormatting>
  <conditionalFormatting sqref="AA32">
    <cfRule type="expression" dxfId="1" priority="35">
      <formula>AND($CD$7="KG",INT(AA32)&lt;&gt;AA32)</formula>
    </cfRule>
  </conditionalFormatting>
  <conditionalFormatting sqref="AA39">
    <cfRule type="expression" dxfId="1" priority="36">
      <formula>AND($CD$7="KG",INT(AA39)&lt;&gt;AA39)</formula>
    </cfRule>
  </conditionalFormatting>
  <conditionalFormatting sqref="AA20:AA21">
    <cfRule type="expression" dxfId="1" priority="37">
      <formula>AND($CD$7="KG",INT(AA20)&lt;&gt;AA20)</formula>
    </cfRule>
  </conditionalFormatting>
  <conditionalFormatting sqref="AA18">
    <cfRule type="expression" dxfId="1" priority="38">
      <formula>AND($CD$8="KG",INT(AA18)&lt;&gt;AA18)</formula>
    </cfRule>
  </conditionalFormatting>
  <conditionalFormatting sqref="AA17">
    <cfRule type="expression" dxfId="1" priority="39">
      <formula>AND($CD$8="KG",INT(AA17)&lt;&gt;AA17)</formula>
    </cfRule>
  </conditionalFormatting>
  <conditionalFormatting sqref="AA16">
    <cfRule type="expression" dxfId="1" priority="40">
      <formula>AND($CD$8="KG",INT(AA16)&lt;&gt;AA16)</formula>
    </cfRule>
  </conditionalFormatting>
  <conditionalFormatting sqref="AA23">
    <cfRule type="expression" dxfId="1" priority="41">
      <formula>AND($CD$8="KG",INT(AA23)&lt;&gt;AA23)</formula>
    </cfRule>
  </conditionalFormatting>
  <conditionalFormatting sqref="AA30">
    <cfRule type="expression" dxfId="1" priority="42">
      <formula>AND($CD$7="KG",INT(AA30)&lt;&gt;AA30)</formula>
    </cfRule>
  </conditionalFormatting>
  <conditionalFormatting sqref="AA26:AA29">
    <cfRule type="expression" dxfId="1" priority="43">
      <formula>AND($CD$8="KG",INT(AA26)&lt;&gt;AA26)</formula>
    </cfRule>
  </conditionalFormatting>
  <conditionalFormatting sqref="AA24">
    <cfRule type="expression" dxfId="1" priority="44">
      <formula>AND($CD$8="KG",INT(AA24)&lt;&gt;AA24)</formula>
    </cfRule>
  </conditionalFormatting>
  <conditionalFormatting sqref="AA31">
    <cfRule type="expression" dxfId="1" priority="45">
      <formula>AND($CD$7="KG",INT(AA31)&lt;&gt;AA31)</formula>
    </cfRule>
  </conditionalFormatting>
  <conditionalFormatting sqref="AA35">
    <cfRule type="expression" dxfId="1" priority="46">
      <formula>AND($CD$8="KG",INT(AA35)&lt;&gt;AA35)</formula>
    </cfRule>
  </conditionalFormatting>
  <conditionalFormatting sqref="AA34">
    <cfRule type="expression" dxfId="1" priority="47">
      <formula>AND($CD$8="KG",INT(AA34)&lt;&gt;AA34)</formula>
    </cfRule>
  </conditionalFormatting>
  <conditionalFormatting sqref="AA36">
    <cfRule type="expression" dxfId="1" priority="48">
      <formula>AND($CD$7="KG",INT(AA36)&lt;&gt;AA36)</formula>
    </cfRule>
  </conditionalFormatting>
  <conditionalFormatting sqref="AA33">
    <cfRule type="expression" dxfId="1" priority="49">
      <formula>AND($CD$8="KG",INT(AA33)&lt;&gt;AA33)</formula>
    </cfRule>
  </conditionalFormatting>
  <conditionalFormatting sqref="AA37:AA38">
    <cfRule type="expression" dxfId="1" priority="50">
      <formula>AND($CD$7="KG",INT(AA37)&lt;&gt;AA37)</formula>
    </cfRule>
  </conditionalFormatting>
  <conditionalFormatting sqref="AA42">
    <cfRule type="expression" dxfId="1" priority="51">
      <formula>AND($CD$8="KG",INT(AA42)&lt;&gt;AA42)</formula>
    </cfRule>
  </conditionalFormatting>
  <conditionalFormatting sqref="AA41">
    <cfRule type="expression" dxfId="1" priority="52">
      <formula>AND($CD$8="KG",INT(AA41)&lt;&gt;AA41)</formula>
    </cfRule>
  </conditionalFormatting>
  <conditionalFormatting sqref="AA43">
    <cfRule type="expression" dxfId="1" priority="53">
      <formula>AND($CD$7="KG",INT(AA43)&lt;&gt;AA43)</formula>
    </cfRule>
  </conditionalFormatting>
  <conditionalFormatting sqref="AA40">
    <cfRule type="expression" dxfId="1" priority="54">
      <formula>AND($CD$8="KG",INT(AA40)&lt;&gt;AA40)</formula>
    </cfRule>
  </conditionalFormatting>
  <conditionalFormatting sqref="AA44:AA45">
    <cfRule type="expression" dxfId="1" priority="55">
      <formula>AND($CD$7="KG",INT(AA44)&lt;&gt;AA44)</formula>
    </cfRule>
  </conditionalFormatting>
  <conditionalFormatting sqref="AA48">
    <cfRule type="expression" dxfId="1" priority="56">
      <formula>AND($CD$8="KG",INT(AA48)&lt;&gt;AA48)</formula>
    </cfRule>
  </conditionalFormatting>
  <conditionalFormatting sqref="AA50 AA53">
    <cfRule type="expression" dxfId="1" priority="57">
      <formula>AND($CD$7="KG",INT(AA50)&lt;&gt;AA50)</formula>
    </cfRule>
  </conditionalFormatting>
  <conditionalFormatting sqref="AA47">
    <cfRule type="expression" dxfId="1" priority="58">
      <formula>AND($CD$8="KG",INT(AA47)&lt;&gt;AA47)</formula>
    </cfRule>
  </conditionalFormatting>
  <conditionalFormatting sqref="AA51:AA52">
    <cfRule type="expression" dxfId="1" priority="59">
      <formula>AND($CD$7="KG",INT(AA51)&lt;&gt;AA51)</formula>
    </cfRule>
  </conditionalFormatting>
  <conditionalFormatting sqref="AA49">
    <cfRule type="expression" dxfId="1" priority="60">
      <formula>AND($CD$8="KG",INT(AA49)&lt;&gt;AA49)</formula>
    </cfRule>
  </conditionalFormatting>
  <conditionalFormatting sqref="AT19 AT22 AT46">
    <cfRule type="expression" dxfId="1" priority="61">
      <formula>AND($CD$7="KG",INT(AT19)&lt;&gt;AT19)</formula>
    </cfRule>
  </conditionalFormatting>
  <conditionalFormatting sqref="AT32">
    <cfRule type="expression" dxfId="1" priority="62">
      <formula>AND($CD$7="KG",INT(AT32)&lt;&gt;AT32)</formula>
    </cfRule>
  </conditionalFormatting>
  <conditionalFormatting sqref="AT39">
    <cfRule type="expression" dxfId="1" priority="63">
      <formula>AND($CD$7="KG",INT(AT39)&lt;&gt;AT39)</formula>
    </cfRule>
  </conditionalFormatting>
  <conditionalFormatting sqref="AT20:AT21">
    <cfRule type="expression" dxfId="1" priority="64">
      <formula>AND($CD$7="KG",INT(AT20)&lt;&gt;AT20)</formula>
    </cfRule>
  </conditionalFormatting>
  <conditionalFormatting sqref="AT18">
    <cfRule type="expression" dxfId="1" priority="65">
      <formula>AND($CD$8="KG",INT(AT18)&lt;&gt;AT18)</formula>
    </cfRule>
  </conditionalFormatting>
  <conditionalFormatting sqref="AT17">
    <cfRule type="expression" dxfId="1" priority="66">
      <formula>AND($CD$8="KG",INT(AT17)&lt;&gt;AT17)</formula>
    </cfRule>
  </conditionalFormatting>
  <conditionalFormatting sqref="AT16">
    <cfRule type="expression" dxfId="1" priority="67">
      <formula>AND($CD$8="KG",INT(AT16)&lt;&gt;AT16)</formula>
    </cfRule>
  </conditionalFormatting>
  <conditionalFormatting sqref="AT23">
    <cfRule type="expression" dxfId="1" priority="68">
      <formula>AND($CD$8="KG",INT(AT23)&lt;&gt;AT23)</formula>
    </cfRule>
  </conditionalFormatting>
  <conditionalFormatting sqref="AT30">
    <cfRule type="expression" dxfId="1" priority="69">
      <formula>AND($CD$7="KG",INT(AT30)&lt;&gt;AT30)</formula>
    </cfRule>
  </conditionalFormatting>
  <conditionalFormatting sqref="AT26:AT29">
    <cfRule type="expression" dxfId="1" priority="70">
      <formula>AND($CD$8="KG",INT(AT26)&lt;&gt;AT26)</formula>
    </cfRule>
  </conditionalFormatting>
  <conditionalFormatting sqref="AT34">
    <cfRule type="expression" dxfId="1" priority="71">
      <formula>AND($CD$8="KG",INT(AT34)&lt;&gt;AT34)</formula>
    </cfRule>
  </conditionalFormatting>
  <conditionalFormatting sqref="AT31">
    <cfRule type="expression" dxfId="1" priority="72">
      <formula>AND($CD$7="KG",INT(AT31)&lt;&gt;AT31)</formula>
    </cfRule>
  </conditionalFormatting>
  <conditionalFormatting sqref="AT35">
    <cfRule type="expression" dxfId="1" priority="73">
      <formula>AND($CD$8="KG",INT(AT35)&lt;&gt;AT35)</formula>
    </cfRule>
  </conditionalFormatting>
  <conditionalFormatting sqref="AT36">
    <cfRule type="expression" dxfId="1" priority="74">
      <formula>AND($CD$7="KG",INT(AT36)&lt;&gt;AT36)</formula>
    </cfRule>
  </conditionalFormatting>
  <conditionalFormatting sqref="AT33">
    <cfRule type="expression" dxfId="1" priority="75">
      <formula>AND($CD$8="KG",INT(AT33)&lt;&gt;AT33)</formula>
    </cfRule>
  </conditionalFormatting>
  <conditionalFormatting sqref="AT37:AT38">
    <cfRule type="expression" dxfId="1" priority="76">
      <formula>AND($CD$7="KG",INT(AT37)&lt;&gt;AT37)</formula>
    </cfRule>
  </conditionalFormatting>
  <conditionalFormatting sqref="AT42">
    <cfRule type="expression" dxfId="1" priority="77">
      <formula>AND($CD$8="KG",INT(AT42)&lt;&gt;AT42)</formula>
    </cfRule>
  </conditionalFormatting>
  <conditionalFormatting sqref="AT41">
    <cfRule type="expression" dxfId="1" priority="78">
      <formula>AND($CD$8="KG",INT(AT41)&lt;&gt;AT41)</formula>
    </cfRule>
  </conditionalFormatting>
  <conditionalFormatting sqref="AT43">
    <cfRule type="expression" dxfId="1" priority="79">
      <formula>AND($CD$7="KG",INT(AT43)&lt;&gt;AT43)</formula>
    </cfRule>
  </conditionalFormatting>
  <conditionalFormatting sqref="AT40">
    <cfRule type="expression" dxfId="1" priority="80">
      <formula>AND($CD$8="KG",INT(AT40)&lt;&gt;AT40)</formula>
    </cfRule>
  </conditionalFormatting>
  <conditionalFormatting sqref="AT44:AT45">
    <cfRule type="expression" dxfId="1" priority="81">
      <formula>AND($CD$7="KG",INT(AT44)&lt;&gt;AT44)</formula>
    </cfRule>
  </conditionalFormatting>
  <conditionalFormatting sqref="AT48">
    <cfRule type="expression" dxfId="1" priority="82">
      <formula>AND($CD$8="KG",INT(AT48)&lt;&gt;AT48)</formula>
    </cfRule>
  </conditionalFormatting>
  <conditionalFormatting sqref="AT50 AT53">
    <cfRule type="expression" dxfId="1" priority="83">
      <formula>AND($CD$7="KG",INT(AT50)&lt;&gt;AT50)</formula>
    </cfRule>
  </conditionalFormatting>
  <conditionalFormatting sqref="AT47">
    <cfRule type="expression" dxfId="1" priority="84">
      <formula>AND($CD$8="KG",INT(AT47)&lt;&gt;AT47)</formula>
    </cfRule>
  </conditionalFormatting>
  <conditionalFormatting sqref="AT51:AT52">
    <cfRule type="expression" dxfId="1" priority="85">
      <formula>AND($CD$7="KG",INT(AT51)&lt;&gt;AT51)</formula>
    </cfRule>
  </conditionalFormatting>
  <conditionalFormatting sqref="AT49">
    <cfRule type="expression" dxfId="1" priority="86">
      <formula>AND($CD$8="KG",INT(AT49)&lt;&gt;AT49)</formula>
    </cfRule>
  </conditionalFormatting>
  <conditionalFormatting sqref="BM19 BM22 BM46">
    <cfRule type="expression" dxfId="1" priority="87">
      <formula>AND($CD$7="KG",INT(BM19)&lt;&gt;BM19)</formula>
    </cfRule>
  </conditionalFormatting>
  <conditionalFormatting sqref="BM32">
    <cfRule type="expression" dxfId="1" priority="88">
      <formula>AND($CD$7="KG",INT(BM32)&lt;&gt;BM32)</formula>
    </cfRule>
  </conditionalFormatting>
  <conditionalFormatting sqref="BM39">
    <cfRule type="expression" dxfId="1" priority="89">
      <formula>AND($CD$7="KG",INT(BM39)&lt;&gt;BM39)</formula>
    </cfRule>
  </conditionalFormatting>
  <conditionalFormatting sqref="BM20:BM21">
    <cfRule type="expression" dxfId="1" priority="90">
      <formula>AND($CD$7="KG",INT(BM20)&lt;&gt;BM20)</formula>
    </cfRule>
  </conditionalFormatting>
  <conditionalFormatting sqref="BM18">
    <cfRule type="expression" dxfId="1" priority="91">
      <formula>AND($CD$8="KG",INT(BM18)&lt;&gt;BM18)</formula>
    </cfRule>
  </conditionalFormatting>
  <conditionalFormatting sqref="BM17">
    <cfRule type="expression" dxfId="1" priority="92">
      <formula>AND($CD$8="KG",INT(BM17)&lt;&gt;BM17)</formula>
    </cfRule>
  </conditionalFormatting>
  <conditionalFormatting sqref="BM16">
    <cfRule type="expression" dxfId="1" priority="93">
      <formula>AND($CD$8="KG",INT(BM16)&lt;&gt;BM16)</formula>
    </cfRule>
  </conditionalFormatting>
  <conditionalFormatting sqref="BM23">
    <cfRule type="expression" dxfId="1" priority="94">
      <formula>AND($CD$8="KG",INT(BM23)&lt;&gt;BM23)</formula>
    </cfRule>
  </conditionalFormatting>
  <conditionalFormatting sqref="BM30">
    <cfRule type="expression" dxfId="1" priority="95">
      <formula>AND($CD$7="KG",INT(BM30)&lt;&gt;BM30)</formula>
    </cfRule>
  </conditionalFormatting>
  <conditionalFormatting sqref="BM26:BM29">
    <cfRule type="expression" dxfId="1" priority="96">
      <formula>AND($CD$8="KG",INT(BM26)&lt;&gt;BM26)</formula>
    </cfRule>
  </conditionalFormatting>
  <conditionalFormatting sqref="BM34">
    <cfRule type="expression" dxfId="1" priority="97">
      <formula>AND($CD$8="KG",INT(BM34)&lt;&gt;BM34)</formula>
    </cfRule>
  </conditionalFormatting>
  <conditionalFormatting sqref="BM31">
    <cfRule type="expression" dxfId="1" priority="98">
      <formula>AND($CD$7="KG",INT(BM31)&lt;&gt;BM31)</formula>
    </cfRule>
  </conditionalFormatting>
  <conditionalFormatting sqref="BM35">
    <cfRule type="expression" dxfId="1" priority="99">
      <formula>AND($CD$8="KG",INT(BM35)&lt;&gt;BM35)</formula>
    </cfRule>
  </conditionalFormatting>
  <conditionalFormatting sqref="BM36">
    <cfRule type="expression" dxfId="1" priority="100">
      <formula>AND($CD$7="KG",INT(BM36)&lt;&gt;BM36)</formula>
    </cfRule>
  </conditionalFormatting>
  <conditionalFormatting sqref="BM33">
    <cfRule type="expression" dxfId="1" priority="101">
      <formula>AND($CD$8="KG",INT(BM33)&lt;&gt;BM33)</formula>
    </cfRule>
  </conditionalFormatting>
  <conditionalFormatting sqref="BM37:BM38">
    <cfRule type="expression" dxfId="1" priority="102">
      <formula>AND($CD$7="KG",INT(BM37)&lt;&gt;BM37)</formula>
    </cfRule>
  </conditionalFormatting>
  <conditionalFormatting sqref="BM42">
    <cfRule type="expression" dxfId="1" priority="103">
      <formula>AND($CD$8="KG",INT(BM42)&lt;&gt;BM42)</formula>
    </cfRule>
  </conditionalFormatting>
  <conditionalFormatting sqref="BM41">
    <cfRule type="expression" dxfId="1" priority="104">
      <formula>AND($CD$8="KG",INT(BM41)&lt;&gt;BM41)</formula>
    </cfRule>
  </conditionalFormatting>
  <conditionalFormatting sqref="BM43">
    <cfRule type="expression" dxfId="1" priority="105">
      <formula>AND($CD$7="KG",INT(BM43)&lt;&gt;BM43)</formula>
    </cfRule>
  </conditionalFormatting>
  <conditionalFormatting sqref="BM40">
    <cfRule type="expression" dxfId="1" priority="106">
      <formula>AND($CD$8="KG",INT(BM40)&lt;&gt;BM40)</formula>
    </cfRule>
  </conditionalFormatting>
  <conditionalFormatting sqref="BM44:BM45">
    <cfRule type="expression" dxfId="1" priority="107">
      <formula>AND($CD$7="KG",INT(BM44)&lt;&gt;BM44)</formula>
    </cfRule>
  </conditionalFormatting>
  <conditionalFormatting sqref="BM48">
    <cfRule type="expression" dxfId="1" priority="108">
      <formula>AND($CD$8="KG",INT(BM48)&lt;&gt;BM48)</formula>
    </cfRule>
  </conditionalFormatting>
  <conditionalFormatting sqref="BM50 BM53">
    <cfRule type="expression" dxfId="1" priority="109">
      <formula>AND($CD$7="KG",INT(BM50)&lt;&gt;BM50)</formula>
    </cfRule>
  </conditionalFormatting>
  <conditionalFormatting sqref="BM47">
    <cfRule type="expression" dxfId="1" priority="110">
      <formula>AND($CD$8="KG",INT(BM47)&lt;&gt;BM47)</formula>
    </cfRule>
  </conditionalFormatting>
  <conditionalFormatting sqref="BM51:BM52">
    <cfRule type="expression" dxfId="1" priority="111">
      <formula>AND($CD$7="KG",INT(BM51)&lt;&gt;BM51)</formula>
    </cfRule>
  </conditionalFormatting>
  <conditionalFormatting sqref="BM49">
    <cfRule type="expression" dxfId="1" priority="112">
      <formula>AND($CD$8="KG",INT(BM49)&lt;&gt;BM49)</formula>
    </cfRule>
  </conditionalFormatting>
  <conditionalFormatting sqref="H25">
    <cfRule type="expression" dxfId="1" priority="113">
      <formula>AND($CD$8="KG",INT(H25)&lt;&gt;H25)</formula>
    </cfRule>
  </conditionalFormatting>
  <conditionalFormatting sqref="AA25">
    <cfRule type="expression" dxfId="1" priority="114">
      <formula>AND($CD$8="KG",INT(AA25)&lt;&gt;AA25)</formula>
    </cfRule>
  </conditionalFormatting>
  <conditionalFormatting sqref="BM25">
    <cfRule type="expression" dxfId="1" priority="115">
      <formula>AND($CD$8="KG",INT(BM25)&lt;&gt;BM25)</formula>
    </cfRule>
  </conditionalFormatting>
  <conditionalFormatting sqref="BM24">
    <cfRule type="expression" dxfId="1" priority="116">
      <formula>AND($CD$8="KG",INT(BM24)&lt;&gt;BM24)</formula>
    </cfRule>
  </conditionalFormatting>
  <conditionalFormatting sqref="AT25">
    <cfRule type="expression" dxfId="1" priority="117">
      <formula>AND($CD$8="KG",INT(AT25)&lt;&gt;AT25)</formula>
    </cfRule>
  </conditionalFormatting>
  <conditionalFormatting sqref="AT24">
    <cfRule type="expression" dxfId="1" priority="118">
      <formula>AND($CD$8="KG",INT(AT24)&lt;&gt;AT24)</formula>
    </cfRule>
  </conditionalFormatting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53734"/>
    <pageSetUpPr/>
  </sheetPr>
  <sheetViews>
    <sheetView showGridLines="0" workbookViewId="0"/>
  </sheetViews>
  <sheetFormatPr customHeight="1" defaultColWidth="12.63" defaultRowHeight="15.0" outlineLevelCol="1"/>
  <cols>
    <col customWidth="1" min="1" max="1" width="5.75"/>
    <col customWidth="1" min="2" max="2" width="15.0"/>
    <col customWidth="1" min="3" max="3" width="36.38"/>
    <col customWidth="1" min="4" max="5" width="6.88"/>
    <col customWidth="1" min="6" max="6" width="7.25"/>
    <col customWidth="1" min="7" max="8" width="6.88"/>
    <col customWidth="1" min="9" max="9" width="2.38"/>
    <col customWidth="1" hidden="1" min="10" max="14" width="9.75" outlineLevel="1"/>
    <col customWidth="1" hidden="1" min="15" max="15" width="2.13" outlineLevel="1"/>
    <col customWidth="1" hidden="1" min="16" max="19" width="11.63" outlineLevel="1"/>
    <col customWidth="1" min="20" max="20" width="5.5"/>
    <col customWidth="1" min="21" max="21" width="15.0"/>
    <col customWidth="1" min="22" max="22" width="31.63" outlineLevel="1"/>
    <col customWidth="1" min="23" max="24" width="6.88"/>
    <col customWidth="1" min="25" max="25" width="7.5"/>
    <col customWidth="1" min="26" max="27" width="6.88"/>
    <col customWidth="1" min="28" max="28" width="2.38"/>
    <col customWidth="1" hidden="1" min="29" max="33" width="9.75" outlineLevel="1"/>
    <col customWidth="1" hidden="1" min="34" max="34" width="2.13" outlineLevel="1"/>
    <col customWidth="1" hidden="1" min="35" max="38" width="11.63" outlineLevel="1"/>
    <col customWidth="1" min="39" max="39" width="3.0"/>
    <col customWidth="1" min="40" max="40" width="14.75"/>
    <col customWidth="1" min="41" max="41" width="31.63" outlineLevel="1"/>
    <col customWidth="1" min="42" max="43" width="6.88"/>
    <col customWidth="1" min="44" max="44" width="7.25"/>
    <col customWidth="1" min="45" max="46" width="6.88"/>
    <col customWidth="1" min="47" max="47" width="2.38"/>
    <col customWidth="1" hidden="1" min="48" max="52" width="9.75" outlineLevel="1"/>
    <col customWidth="1" hidden="1" min="53" max="53" width="2.13" outlineLevel="1"/>
    <col customWidth="1" hidden="1" min="54" max="57" width="11.63" outlineLevel="1"/>
    <col customWidth="1" min="58" max="58" width="3.0"/>
    <col customWidth="1" min="59" max="59" width="14.5"/>
    <col customWidth="1" min="60" max="60" width="31.63" outlineLevel="1"/>
    <col customWidth="1" min="61" max="62" width="6.88"/>
    <col customWidth="1" min="63" max="63" width="7.75"/>
    <col customWidth="1" min="64" max="65" width="6.88"/>
    <col customWidth="1" min="66" max="66" width="2.38"/>
    <col customWidth="1" hidden="1" min="67" max="71" width="9.75" outlineLevel="1"/>
    <col customWidth="1" hidden="1" min="72" max="72" width="2.13" outlineLevel="1"/>
    <col customWidth="1" hidden="1" min="73" max="76" width="11.63" outlineLevel="1"/>
    <col customWidth="1" min="77" max="77" width="3.0"/>
    <col customWidth="1" min="78" max="79" width="7.75"/>
    <col customWidth="1" hidden="1" min="80" max="87" width="7.75"/>
  </cols>
  <sheetData>
    <row r="1" ht="15.0" customHeight="1">
      <c r="A1" s="30"/>
      <c r="B1" s="1"/>
      <c r="C1" s="1"/>
      <c r="D1" s="1"/>
      <c r="E1" s="1"/>
      <c r="F1" s="1"/>
      <c r="G1" s="1"/>
      <c r="H1" s="1"/>
      <c r="I1" s="1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0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0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0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5" t="s">
        <v>1</v>
      </c>
    </row>
    <row r="2" ht="13.5" customHeight="1">
      <c r="A2" s="30"/>
      <c r="B2" s="20"/>
      <c r="C2" s="2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20"/>
      <c r="S2" s="20"/>
      <c r="T2" s="20"/>
      <c r="U2" s="20"/>
      <c r="V2" s="20"/>
      <c r="W2" s="20"/>
      <c r="X2" s="20"/>
      <c r="Y2" s="20"/>
      <c r="Z2" s="20"/>
      <c r="AA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1"/>
      <c r="CA2" s="1"/>
      <c r="CB2" s="1"/>
      <c r="CC2" s="1"/>
      <c r="CD2" s="1"/>
      <c r="CE2" s="1"/>
      <c r="CF2" s="1"/>
      <c r="CG2" s="1"/>
      <c r="CH2" s="1"/>
      <c r="CI2" s="5" t="s">
        <v>2</v>
      </c>
    </row>
    <row r="3" ht="13.5" customHeight="1">
      <c r="A3" s="30"/>
      <c r="B3" s="20"/>
      <c r="C3" s="2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20"/>
      <c r="S3" s="20"/>
      <c r="T3" s="20"/>
      <c r="U3" s="20"/>
      <c r="V3" s="20"/>
      <c r="W3" s="20"/>
      <c r="X3" s="20"/>
      <c r="Y3" s="20"/>
      <c r="Z3" s="20"/>
      <c r="AA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ht="13.5" customHeight="1">
      <c r="A4" s="30"/>
      <c r="B4" s="20"/>
      <c r="C4" s="2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20"/>
      <c r="S4" s="20"/>
      <c r="T4" s="20"/>
      <c r="U4" s="20"/>
      <c r="V4" s="20"/>
      <c r="W4" s="20"/>
      <c r="X4" s="20"/>
      <c r="Y4" s="20"/>
      <c r="Z4" s="20"/>
      <c r="AA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1"/>
      <c r="CA4" s="1"/>
      <c r="CB4" s="1"/>
      <c r="CC4" s="32" t="s">
        <v>11</v>
      </c>
      <c r="CD4" s="33">
        <f>SQ_MAX</f>
        <v>120</v>
      </c>
      <c r="CE4" s="1"/>
      <c r="CF4" s="1"/>
      <c r="CG4" s="1"/>
      <c r="CH4" s="1"/>
      <c r="CI4" s="1"/>
    </row>
    <row r="5" ht="34.5" customHeight="1">
      <c r="A5" s="30"/>
      <c r="B5" s="20"/>
      <c r="C5" s="34"/>
      <c r="D5" s="35" t="s">
        <v>3</v>
      </c>
      <c r="E5" s="34"/>
      <c r="F5" s="34"/>
      <c r="G5" s="34"/>
      <c r="H5" s="34"/>
      <c r="I5" s="36"/>
      <c r="J5" s="34"/>
      <c r="K5" s="34"/>
      <c r="L5" s="34"/>
      <c r="M5" s="34"/>
      <c r="N5" s="34"/>
      <c r="O5" s="34"/>
      <c r="P5" s="34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1"/>
      <c r="CA5" s="1"/>
      <c r="CB5" s="1"/>
      <c r="CC5" s="32" t="s">
        <v>12</v>
      </c>
      <c r="CD5" s="33">
        <f>BN_MAX</f>
        <v>100</v>
      </c>
      <c r="CE5" s="1"/>
      <c r="CF5" s="1"/>
      <c r="CG5" s="1"/>
      <c r="CH5" s="1"/>
      <c r="CI5" s="1"/>
    </row>
    <row r="6" ht="14.25" customHeight="1">
      <c r="A6" s="30"/>
      <c r="B6" s="20"/>
      <c r="C6" s="20"/>
      <c r="D6" s="37" t="s">
        <v>82</v>
      </c>
      <c r="E6" s="20"/>
      <c r="F6" s="20"/>
      <c r="G6" s="20"/>
      <c r="H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1"/>
      <c r="CA6" s="1"/>
      <c r="CB6" s="1"/>
      <c r="CC6" s="32" t="s">
        <v>14</v>
      </c>
      <c r="CD6" s="33">
        <f>DL_MAX</f>
        <v>150</v>
      </c>
      <c r="CE6" s="1"/>
      <c r="CF6" s="1"/>
      <c r="CG6" s="1"/>
      <c r="CH6" s="1"/>
      <c r="CI6" s="1"/>
    </row>
    <row r="7" ht="14.25" customHeight="1">
      <c r="A7" s="30"/>
      <c r="B7" s="20"/>
      <c r="C7" s="20"/>
      <c r="D7" s="20"/>
      <c r="E7" s="20"/>
      <c r="F7" s="20"/>
      <c r="G7" s="20"/>
      <c r="H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1"/>
      <c r="CA7" s="1"/>
      <c r="CB7" s="1"/>
      <c r="CC7" s="32" t="s">
        <v>15</v>
      </c>
      <c r="CD7" s="33">
        <f>OHP_MAX</f>
        <v>80</v>
      </c>
      <c r="CE7" s="1"/>
      <c r="CF7" s="1"/>
      <c r="CG7" s="1"/>
      <c r="CH7" s="1"/>
      <c r="CI7" s="1"/>
    </row>
    <row r="8" ht="14.25" customHeight="1">
      <c r="A8" s="30"/>
      <c r="B8" s="20"/>
      <c r="C8" s="20"/>
      <c r="D8" s="20"/>
      <c r="E8" s="20"/>
      <c r="F8" s="20"/>
      <c r="G8" s="20"/>
      <c r="H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1"/>
      <c r="CA8" s="1"/>
      <c r="CB8" s="1"/>
      <c r="CC8" s="32" t="s">
        <v>16</v>
      </c>
      <c r="CD8" s="33" t="str">
        <f>WEIGHT_TYPE</f>
        <v>LBS</v>
      </c>
      <c r="CE8" s="1"/>
      <c r="CF8" s="1"/>
      <c r="CG8" s="1"/>
      <c r="CH8" s="1"/>
      <c r="CI8" s="1"/>
    </row>
    <row r="9" ht="14.25" customHeight="1">
      <c r="A9" s="30"/>
      <c r="B9" s="20"/>
      <c r="C9" s="20"/>
      <c r="D9" s="20"/>
      <c r="E9" s="20"/>
      <c r="F9" s="20"/>
      <c r="G9" s="20"/>
      <c r="H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ht="33.0" customHeight="1">
      <c r="A10" s="30"/>
      <c r="B10" s="38" t="s">
        <v>83</v>
      </c>
      <c r="C10" s="39"/>
      <c r="D10" s="39"/>
      <c r="E10" s="39"/>
      <c r="F10" s="39"/>
      <c r="G10" s="39"/>
      <c r="H10" s="39"/>
      <c r="I10" s="40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1"/>
      <c r="U10" s="38" t="s">
        <v>84</v>
      </c>
      <c r="V10" s="39"/>
      <c r="W10" s="39"/>
      <c r="X10" s="39"/>
      <c r="Y10" s="39"/>
      <c r="Z10" s="39"/>
      <c r="AA10" s="39"/>
      <c r="AB10" s="40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1"/>
      <c r="AN10" s="38" t="s">
        <v>85</v>
      </c>
      <c r="AO10" s="39"/>
      <c r="AP10" s="39"/>
      <c r="AQ10" s="39"/>
      <c r="AR10" s="39"/>
      <c r="AS10" s="39"/>
      <c r="AT10" s="39"/>
      <c r="AU10" s="40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1"/>
      <c r="BG10" s="38" t="s">
        <v>86</v>
      </c>
      <c r="BH10" s="39"/>
      <c r="BI10" s="39"/>
      <c r="BJ10" s="39"/>
      <c r="BK10" s="39"/>
      <c r="BL10" s="39"/>
      <c r="BM10" s="39"/>
      <c r="BN10" s="40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ht="14.25" customHeight="1">
      <c r="A11" s="30"/>
      <c r="B11" s="42"/>
      <c r="C11" s="42"/>
      <c r="D11" s="42"/>
      <c r="E11" s="42"/>
      <c r="F11" s="42"/>
      <c r="G11" s="42"/>
      <c r="H11" s="42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42"/>
      <c r="V11" s="42"/>
      <c r="W11" s="42"/>
      <c r="X11" s="42"/>
      <c r="Y11" s="42"/>
      <c r="Z11" s="42"/>
      <c r="AA11" s="42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42"/>
      <c r="AO11" s="42"/>
      <c r="AP11" s="42"/>
      <c r="AQ11" s="42"/>
      <c r="AR11" s="42"/>
      <c r="AS11" s="42"/>
      <c r="AT11" s="42"/>
      <c r="AU11" s="10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42"/>
      <c r="BH11" s="42"/>
      <c r="BI11" s="42"/>
      <c r="BJ11" s="42"/>
      <c r="BK11" s="42"/>
      <c r="BL11" s="42"/>
      <c r="BM11" s="42"/>
      <c r="BN11" s="10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ht="14.25" customHeight="1">
      <c r="A12" s="30"/>
      <c r="B12" s="43"/>
      <c r="C12" s="43"/>
      <c r="D12" s="43"/>
      <c r="E12" s="43"/>
      <c r="F12" s="43"/>
      <c r="G12" s="43"/>
      <c r="H12" s="43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43"/>
      <c r="V12" s="43"/>
      <c r="W12" s="43"/>
      <c r="X12" s="43"/>
      <c r="Y12" s="43"/>
      <c r="Z12" s="43"/>
      <c r="AA12" s="43"/>
      <c r="AB12" s="10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43"/>
      <c r="AO12" s="43"/>
      <c r="AP12" s="43"/>
      <c r="AQ12" s="43"/>
      <c r="AR12" s="43"/>
      <c r="AS12" s="43"/>
      <c r="AT12" s="43"/>
      <c r="AU12" s="10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43"/>
      <c r="BH12" s="43"/>
      <c r="BI12" s="43"/>
      <c r="BJ12" s="43"/>
      <c r="BK12" s="43"/>
      <c r="BL12" s="43"/>
      <c r="BM12" s="43"/>
      <c r="BN12" s="10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ht="14.25" customHeight="1">
      <c r="A13" s="30"/>
      <c r="B13" s="43"/>
      <c r="C13" s="43"/>
      <c r="D13" s="43"/>
      <c r="E13" s="43"/>
      <c r="F13" s="43"/>
      <c r="G13" s="43"/>
      <c r="H13" s="43"/>
      <c r="I13" s="1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43"/>
      <c r="V13" s="43"/>
      <c r="W13" s="43"/>
      <c r="X13" s="43"/>
      <c r="Y13" s="43"/>
      <c r="Z13" s="43"/>
      <c r="AA13" s="43"/>
      <c r="AB13" s="10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43"/>
      <c r="AO13" s="43"/>
      <c r="AP13" s="43"/>
      <c r="AQ13" s="43"/>
      <c r="AR13" s="43"/>
      <c r="AS13" s="43"/>
      <c r="AT13" s="43"/>
      <c r="AU13" s="10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43"/>
      <c r="BH13" s="43"/>
      <c r="BI13" s="43"/>
      <c r="BJ13" s="43"/>
      <c r="BK13" s="43"/>
      <c r="BL13" s="43"/>
      <c r="BM13" s="43"/>
      <c r="BN13" s="10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ht="18.75" customHeight="1">
      <c r="A14" s="30"/>
      <c r="B14" s="44"/>
      <c r="C14" s="45" t="s">
        <v>21</v>
      </c>
      <c r="D14" s="46" t="s">
        <v>22</v>
      </c>
      <c r="E14" s="47" t="s">
        <v>23</v>
      </c>
      <c r="F14" s="48" t="s">
        <v>24</v>
      </c>
      <c r="G14" s="49" t="s">
        <v>25</v>
      </c>
      <c r="H14" s="48" t="s">
        <v>26</v>
      </c>
      <c r="I14" s="50"/>
      <c r="J14" s="45" t="s">
        <v>27</v>
      </c>
      <c r="K14" s="45"/>
      <c r="L14" s="45"/>
      <c r="M14" s="45"/>
      <c r="N14" s="51"/>
      <c r="O14" s="51"/>
      <c r="P14" s="45" t="s">
        <v>28</v>
      </c>
      <c r="Q14" s="45"/>
      <c r="R14" s="50"/>
      <c r="S14" s="52"/>
      <c r="T14" s="1"/>
      <c r="U14" s="44"/>
      <c r="V14" s="45"/>
      <c r="W14" s="46" t="s">
        <v>22</v>
      </c>
      <c r="X14" s="47" t="s">
        <v>23</v>
      </c>
      <c r="Y14" s="48" t="s">
        <v>24</v>
      </c>
      <c r="Z14" s="49" t="s">
        <v>25</v>
      </c>
      <c r="AA14" s="48" t="s">
        <v>26</v>
      </c>
      <c r="AB14" s="50"/>
      <c r="AC14" s="45"/>
      <c r="AD14" s="45"/>
      <c r="AE14" s="45"/>
      <c r="AF14" s="45"/>
      <c r="AG14" s="51"/>
      <c r="AH14" s="51"/>
      <c r="AI14" s="45"/>
      <c r="AJ14" s="45"/>
      <c r="AK14" s="50"/>
      <c r="AL14" s="52"/>
      <c r="AM14" s="1"/>
      <c r="AN14" s="44"/>
      <c r="AO14" s="45"/>
      <c r="AP14" s="46" t="s">
        <v>22</v>
      </c>
      <c r="AQ14" s="47" t="s">
        <v>23</v>
      </c>
      <c r="AR14" s="48" t="s">
        <v>24</v>
      </c>
      <c r="AS14" s="49" t="s">
        <v>25</v>
      </c>
      <c r="AT14" s="48" t="s">
        <v>26</v>
      </c>
      <c r="AU14" s="50"/>
      <c r="AV14" s="45"/>
      <c r="AW14" s="45"/>
      <c r="AX14" s="45"/>
      <c r="AY14" s="45"/>
      <c r="AZ14" s="51"/>
      <c r="BA14" s="51"/>
      <c r="BB14" s="45"/>
      <c r="BC14" s="45"/>
      <c r="BD14" s="50"/>
      <c r="BE14" s="52"/>
      <c r="BF14" s="1"/>
      <c r="BG14" s="44"/>
      <c r="BH14" s="45"/>
      <c r="BI14" s="46" t="s">
        <v>22</v>
      </c>
      <c r="BJ14" s="47" t="s">
        <v>23</v>
      </c>
      <c r="BK14" s="48" t="s">
        <v>24</v>
      </c>
      <c r="BL14" s="49" t="s">
        <v>25</v>
      </c>
      <c r="BM14" s="48" t="s">
        <v>26</v>
      </c>
      <c r="BN14" s="50"/>
      <c r="BO14" s="45" t="s">
        <v>27</v>
      </c>
      <c r="BP14" s="45"/>
      <c r="BQ14" s="45"/>
      <c r="BR14" s="45"/>
      <c r="BS14" s="51"/>
      <c r="BT14" s="51"/>
      <c r="BU14" s="45" t="s">
        <v>28</v>
      </c>
      <c r="BV14" s="45"/>
      <c r="BW14" s="50"/>
      <c r="BX14" s="52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</row>
    <row r="15" ht="9.75" customHeight="1">
      <c r="A15" s="30"/>
      <c r="B15" s="1"/>
      <c r="C15" s="52"/>
      <c r="D15" s="53"/>
      <c r="E15" s="54"/>
      <c r="F15" s="55"/>
      <c r="G15" s="56"/>
      <c r="H15" s="56"/>
      <c r="I15" s="57"/>
      <c r="J15" s="58"/>
      <c r="K15" s="59"/>
      <c r="L15" s="59"/>
      <c r="M15" s="59"/>
      <c r="N15" s="60"/>
      <c r="O15" s="61"/>
      <c r="P15" s="62"/>
      <c r="Q15" s="63"/>
      <c r="R15" s="63"/>
      <c r="S15" s="64"/>
      <c r="T15" s="1"/>
      <c r="U15" s="65"/>
      <c r="V15" s="52"/>
      <c r="W15" s="53"/>
      <c r="X15" s="54"/>
      <c r="Y15" s="55"/>
      <c r="Z15" s="56"/>
      <c r="AA15" s="56"/>
      <c r="AB15" s="57"/>
      <c r="AC15" s="58"/>
      <c r="AD15" s="59"/>
      <c r="AE15" s="59"/>
      <c r="AF15" s="59"/>
      <c r="AG15" s="60"/>
      <c r="AH15" s="61"/>
      <c r="AI15" s="62"/>
      <c r="AJ15" s="63"/>
      <c r="AK15" s="63"/>
      <c r="AL15" s="64"/>
      <c r="AM15" s="1"/>
      <c r="AN15" s="65"/>
      <c r="AO15" s="52"/>
      <c r="AP15" s="53"/>
      <c r="AQ15" s="54"/>
      <c r="AR15" s="55"/>
      <c r="AS15" s="56"/>
      <c r="AT15" s="56"/>
      <c r="AU15" s="57"/>
      <c r="AV15" s="58"/>
      <c r="AW15" s="59"/>
      <c r="AX15" s="59"/>
      <c r="AY15" s="59"/>
      <c r="AZ15" s="60"/>
      <c r="BA15" s="61"/>
      <c r="BB15" s="62"/>
      <c r="BC15" s="63"/>
      <c r="BD15" s="63"/>
      <c r="BE15" s="64"/>
      <c r="BF15" s="1"/>
      <c r="BG15" s="65"/>
      <c r="BH15" s="52"/>
      <c r="BI15" s="53"/>
      <c r="BJ15" s="54"/>
      <c r="BK15" s="55"/>
      <c r="BL15" s="56"/>
      <c r="BM15" s="56"/>
      <c r="BN15" s="57"/>
      <c r="BO15" s="58"/>
      <c r="BP15" s="59"/>
      <c r="BQ15" s="59"/>
      <c r="BR15" s="59"/>
      <c r="BS15" s="60"/>
      <c r="BT15" s="61"/>
      <c r="BU15" s="62"/>
      <c r="BV15" s="63"/>
      <c r="BW15" s="63"/>
      <c r="BX15" s="64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ht="25.5" customHeight="1">
      <c r="A16" s="30" t="s">
        <v>29</v>
      </c>
      <c r="B16" s="66" t="s">
        <v>30</v>
      </c>
      <c r="C16" s="67" t="s">
        <v>31</v>
      </c>
      <c r="D16" s="68">
        <v>3.0</v>
      </c>
      <c r="E16" s="67">
        <v>5.0</v>
      </c>
      <c r="F16" s="69">
        <v>0.75</v>
      </c>
      <c r="G16" s="70"/>
      <c r="H16" s="71">
        <f t="shared" ref="H16:H17" si="1">IF(ISNUMBER(G16),"?",IF(ISBLANK($A16),"",IF(AND($A16="SQ",ISNUMBER(F16),$CD$8="LBS"),MROUND(F16*$CD$4,5),IF(AND($A16="BN",ISNUMBER(F16),$CD$8="LBS"),MROUND(F16*$CD$5,5),IF(AND($A16="DL",ISNUMBER(F16),$CD$8="LBS"),MROUND(F16*$CD$6,5),IF(AND($A16="SQ",ISNUMBER(#REF!),$CD$8="KG"),MROUND(F16*$CD$4,2.5),IF(AND($A16="BN",ISNUMBER(F16),$CD$8="KG"),MROUND(F16*$CD$5,2.5),IF(AND($A16="DL",ISNUMBER(F16),$CD$8="KG"),MROUND(F16*$CD$6,2.5),IF(AND($A16="OHP",ISNUMBER(F16),$CD$8="LBS"),MROUND(F16*$CD$7,5),IF(AND(G16&gt;0,F16="-"),"?",""))))))))))</f>
        <v>90</v>
      </c>
      <c r="I16" s="57"/>
      <c r="J16" s="72"/>
      <c r="K16" s="73"/>
      <c r="L16" s="73"/>
      <c r="M16" s="73"/>
      <c r="N16" s="74"/>
      <c r="O16" s="61"/>
      <c r="P16" s="75"/>
      <c r="Q16" s="76"/>
      <c r="R16" s="76"/>
      <c r="S16" s="76"/>
      <c r="T16" s="30" t="s">
        <v>29</v>
      </c>
      <c r="U16" s="66" t="s">
        <v>30</v>
      </c>
      <c r="V16" s="67" t="s">
        <v>31</v>
      </c>
      <c r="W16" s="68">
        <v>3.0</v>
      </c>
      <c r="X16" s="67">
        <v>5.0</v>
      </c>
      <c r="Y16" s="77">
        <v>0.675</v>
      </c>
      <c r="Z16" s="70"/>
      <c r="AA16" s="71">
        <f t="shared" ref="AA16:AA17" si="2">IF(ISNUMBER(Z16),"?",IF(ISBLANK($A16),"",IF(AND($A16="SQ",ISNUMBER(Y16),$CD$8="LBS"),MROUND(Y16*$CD$4,5),IF(AND($A16="BN",ISNUMBER(Y16),$CD$8="LBS"),MROUND(Y16*$CD$5,5),IF(AND($A16="DL",ISNUMBER(Y16),$CD$8="LBS"),MROUND(Y16*$CD$6,5),IF(AND($A16="SQ",ISNUMBER(#REF!),$CD$8="KG"),MROUND(Y16*$CD$4,2.5),IF(AND($A16="BN",ISNUMBER(Y16),$CD$8="KG"),MROUND(Y16*$CD$5,2.5),IF(AND($A16="DL",ISNUMBER(Y16),$CD$8="KG"),MROUND(Y16*$CD$6,2.5),IF(AND($A16="OHP",ISNUMBER(Y16),$CD$8="LBS"),MROUND(Y16*$CD$7,5),IF(AND(Z16&gt;0,Y16="-"),"?",""))))))))))</f>
        <v>80</v>
      </c>
      <c r="AB16" s="57"/>
      <c r="AC16" s="72"/>
      <c r="AD16" s="73"/>
      <c r="AE16" s="73"/>
      <c r="AF16" s="73"/>
      <c r="AG16" s="74"/>
      <c r="AH16" s="61"/>
      <c r="AI16" s="75"/>
      <c r="AJ16" s="76"/>
      <c r="AK16" s="76"/>
      <c r="AL16" s="76"/>
      <c r="AM16" s="30" t="s">
        <v>29</v>
      </c>
      <c r="AN16" s="66" t="s">
        <v>30</v>
      </c>
      <c r="AO16" s="67" t="s">
        <v>31</v>
      </c>
      <c r="AP16" s="68">
        <v>3.0</v>
      </c>
      <c r="AQ16" s="67">
        <v>5.0</v>
      </c>
      <c r="AR16" s="77">
        <v>0.7</v>
      </c>
      <c r="AS16" s="70"/>
      <c r="AT16" s="71">
        <f t="shared" ref="AT16:AT17" si="3">IF(ISNUMBER(AS16),"?",IF(ISBLANK($A16),"",IF(AND($A16="SQ",ISNUMBER(AR16),$CD$8="LBS"),MROUND(AR16*$CD$4,5),IF(AND($A16="BN",ISNUMBER(AR16),$CD$8="LBS"),MROUND(AR16*$CD$5,5),IF(AND($A16="DL",ISNUMBER(AR16),$CD$8="LBS"),MROUND(AR16*$CD$6,5),IF(AND($A16="SQ",ISNUMBER(#REF!),$CD$8="KG"),MROUND(AR16*$CD$4,2.5),IF(AND($A16="BN",ISNUMBER(AR16),$CD$8="KG"),MROUND(AR16*$CD$5,2.5),IF(AND($A16="DL",ISNUMBER(AR16),$CD$8="KG"),MROUND(AR16*$CD$6,2.5),IF(AND($A16="OHP",ISNUMBER(AR16),$CD$8="LBS"),MROUND(AR16*$CD$7,5),IF(AND(AS16&gt;0,AR16="-"),"?",""))))))))))</f>
        <v>85</v>
      </c>
      <c r="AU16" s="57"/>
      <c r="AV16" s="72"/>
      <c r="AW16" s="73"/>
      <c r="AX16" s="73"/>
      <c r="AY16" s="73"/>
      <c r="AZ16" s="74"/>
      <c r="BA16" s="61"/>
      <c r="BB16" s="75"/>
      <c r="BC16" s="76"/>
      <c r="BD16" s="76"/>
      <c r="BE16" s="76"/>
      <c r="BF16" s="30" t="s">
        <v>29</v>
      </c>
      <c r="BG16" s="66" t="s">
        <v>30</v>
      </c>
      <c r="BH16" s="67" t="s">
        <v>31</v>
      </c>
      <c r="BI16" s="68">
        <v>3.0</v>
      </c>
      <c r="BJ16" s="67">
        <v>5.0</v>
      </c>
      <c r="BK16" s="77">
        <v>0.725</v>
      </c>
      <c r="BL16" s="70"/>
      <c r="BM16" s="71">
        <f t="shared" ref="BM16:BM17" si="4">IF(ISNUMBER(BL16),"?",IF(ISBLANK($A16),"",IF(AND($A16="SQ",ISNUMBER(BK16),$CD$8="LBS"),MROUND(BK16*$CD$4,5),IF(AND($A16="BN",ISNUMBER(BK16),$CD$8="LBS"),MROUND(BK16*$CD$5,5),IF(AND($A16="DL",ISNUMBER(BK16),$CD$8="LBS"),MROUND(BK16*$CD$6,5),IF(AND($A16="SQ",ISNUMBER(#REF!),$CD$8="KG"),MROUND(BK16*$CD$4,2.5),IF(AND($A16="BN",ISNUMBER(BK16),$CD$8="KG"),MROUND(BK16*$CD$5,2.5),IF(AND($A16="DL",ISNUMBER(BK16),$CD$8="KG"),MROUND(BK16*$CD$6,2.5),IF(AND($A16="OHP",ISNUMBER(BK16),$CD$8="LBS"),MROUND(BK16*$CD$7,5),IF(AND(BL16&gt;0,BK16="-"),"?",""))))))))))</f>
        <v>85</v>
      </c>
      <c r="BN16" s="57"/>
      <c r="BO16" s="72"/>
      <c r="BP16" s="73"/>
      <c r="BQ16" s="73"/>
      <c r="BR16" s="73"/>
      <c r="BS16" s="74"/>
      <c r="BT16" s="61"/>
      <c r="BU16" s="75"/>
      <c r="BV16" s="76"/>
      <c r="BW16" s="76"/>
      <c r="BX16" s="76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</row>
    <row r="17" ht="22.5" customHeight="1">
      <c r="A17" s="30" t="s">
        <v>32</v>
      </c>
      <c r="B17" s="78"/>
      <c r="C17" s="79" t="s">
        <v>33</v>
      </c>
      <c r="D17" s="80">
        <v>5.0</v>
      </c>
      <c r="E17" s="81" t="s">
        <v>34</v>
      </c>
      <c r="F17" s="82">
        <v>0.8</v>
      </c>
      <c r="G17" s="83"/>
      <c r="H17" s="84">
        <f t="shared" si="1"/>
        <v>120</v>
      </c>
      <c r="I17" s="57"/>
      <c r="J17" s="72"/>
      <c r="K17" s="73"/>
      <c r="L17" s="73"/>
      <c r="M17" s="73"/>
      <c r="N17" s="74"/>
      <c r="O17" s="61"/>
      <c r="P17" s="75"/>
      <c r="Q17" s="76"/>
      <c r="R17" s="76"/>
      <c r="S17" s="76"/>
      <c r="T17" s="30" t="s">
        <v>32</v>
      </c>
      <c r="U17" s="78"/>
      <c r="V17" s="79" t="s">
        <v>33</v>
      </c>
      <c r="W17" s="80">
        <v>5.0</v>
      </c>
      <c r="X17" s="81" t="s">
        <v>34</v>
      </c>
      <c r="Y17" s="85">
        <v>0.725</v>
      </c>
      <c r="Z17" s="83"/>
      <c r="AA17" s="84">
        <f t="shared" si="2"/>
        <v>110</v>
      </c>
      <c r="AB17" s="57"/>
      <c r="AC17" s="72"/>
      <c r="AD17" s="73"/>
      <c r="AE17" s="73"/>
      <c r="AF17" s="73"/>
      <c r="AG17" s="74"/>
      <c r="AH17" s="61"/>
      <c r="AI17" s="75"/>
      <c r="AJ17" s="76"/>
      <c r="AK17" s="76"/>
      <c r="AL17" s="76"/>
      <c r="AM17" s="30" t="s">
        <v>32</v>
      </c>
      <c r="AN17" s="78"/>
      <c r="AO17" s="79" t="s">
        <v>33</v>
      </c>
      <c r="AP17" s="80">
        <v>5.0</v>
      </c>
      <c r="AQ17" s="81" t="s">
        <v>34</v>
      </c>
      <c r="AR17" s="85">
        <v>0.75</v>
      </c>
      <c r="AS17" s="83"/>
      <c r="AT17" s="84">
        <f t="shared" si="3"/>
        <v>115</v>
      </c>
      <c r="AU17" s="57"/>
      <c r="AV17" s="72"/>
      <c r="AW17" s="73"/>
      <c r="AX17" s="73"/>
      <c r="AY17" s="73"/>
      <c r="AZ17" s="74"/>
      <c r="BA17" s="61"/>
      <c r="BB17" s="75"/>
      <c r="BC17" s="76"/>
      <c r="BD17" s="76"/>
      <c r="BE17" s="76"/>
      <c r="BF17" s="30" t="s">
        <v>32</v>
      </c>
      <c r="BG17" s="78"/>
      <c r="BH17" s="79" t="s">
        <v>33</v>
      </c>
      <c r="BI17" s="80">
        <v>5.0</v>
      </c>
      <c r="BJ17" s="81" t="s">
        <v>34</v>
      </c>
      <c r="BK17" s="85">
        <v>0.775</v>
      </c>
      <c r="BL17" s="83"/>
      <c r="BM17" s="84">
        <f t="shared" si="4"/>
        <v>115</v>
      </c>
      <c r="BN17" s="57"/>
      <c r="BO17" s="72"/>
      <c r="BP17" s="73"/>
      <c r="BQ17" s="73"/>
      <c r="BR17" s="73"/>
      <c r="BS17" s="74"/>
      <c r="BT17" s="61"/>
      <c r="BU17" s="75"/>
      <c r="BV17" s="76"/>
      <c r="BW17" s="76"/>
      <c r="BX17" s="76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ht="22.5" customHeight="1">
      <c r="A18" s="30" t="s">
        <v>35</v>
      </c>
      <c r="B18" s="86" t="s">
        <v>36</v>
      </c>
      <c r="C18" s="87" t="s">
        <v>37</v>
      </c>
      <c r="D18" s="88">
        <v>3.0</v>
      </c>
      <c r="E18" s="89" t="s">
        <v>38</v>
      </c>
      <c r="F18" s="90"/>
      <c r="G18" s="91">
        <v>7.0</v>
      </c>
      <c r="H18" s="92"/>
      <c r="I18" s="57"/>
      <c r="J18" s="72"/>
      <c r="K18" s="73"/>
      <c r="L18" s="73"/>
      <c r="M18" s="73"/>
      <c r="N18" s="74"/>
      <c r="O18" s="61"/>
      <c r="P18" s="75"/>
      <c r="Q18" s="76"/>
      <c r="R18" s="76"/>
      <c r="S18" s="76"/>
      <c r="T18" s="30" t="s">
        <v>35</v>
      </c>
      <c r="U18" s="86" t="s">
        <v>36</v>
      </c>
      <c r="V18" s="87" t="s">
        <v>37</v>
      </c>
      <c r="W18" s="88">
        <v>3.0</v>
      </c>
      <c r="X18" s="89" t="s">
        <v>38</v>
      </c>
      <c r="Y18" s="90"/>
      <c r="Z18" s="91">
        <v>7.0</v>
      </c>
      <c r="AA18" s="92"/>
      <c r="AB18" s="57"/>
      <c r="AC18" s="72"/>
      <c r="AD18" s="73"/>
      <c r="AE18" s="73"/>
      <c r="AF18" s="73"/>
      <c r="AG18" s="74"/>
      <c r="AH18" s="61"/>
      <c r="AI18" s="75"/>
      <c r="AJ18" s="76"/>
      <c r="AK18" s="76"/>
      <c r="AL18" s="76"/>
      <c r="AM18" s="30" t="s">
        <v>35</v>
      </c>
      <c r="AN18" s="86" t="s">
        <v>36</v>
      </c>
      <c r="AO18" s="87" t="s">
        <v>37</v>
      </c>
      <c r="AP18" s="88">
        <v>4.0</v>
      </c>
      <c r="AQ18" s="89" t="s">
        <v>38</v>
      </c>
      <c r="AR18" s="90"/>
      <c r="AS18" s="91">
        <v>7.0</v>
      </c>
      <c r="AT18" s="92"/>
      <c r="AU18" s="57"/>
      <c r="AV18" s="72"/>
      <c r="AW18" s="73"/>
      <c r="AX18" s="73"/>
      <c r="AY18" s="73"/>
      <c r="AZ18" s="74"/>
      <c r="BA18" s="61"/>
      <c r="BB18" s="75"/>
      <c r="BC18" s="76"/>
      <c r="BD18" s="76"/>
      <c r="BE18" s="76"/>
      <c r="BF18" s="30" t="s">
        <v>35</v>
      </c>
      <c r="BG18" s="86" t="s">
        <v>36</v>
      </c>
      <c r="BH18" s="87" t="s">
        <v>37</v>
      </c>
      <c r="BI18" s="88">
        <v>5.0</v>
      </c>
      <c r="BJ18" s="89" t="s">
        <v>38</v>
      </c>
      <c r="BK18" s="90"/>
      <c r="BL18" s="91">
        <v>7.0</v>
      </c>
      <c r="BM18" s="92"/>
      <c r="BN18" s="57"/>
      <c r="BO18" s="72"/>
      <c r="BP18" s="73"/>
      <c r="BQ18" s="73"/>
      <c r="BR18" s="73"/>
      <c r="BS18" s="74"/>
      <c r="BT18" s="61"/>
      <c r="BU18" s="75"/>
      <c r="BV18" s="76"/>
      <c r="BW18" s="76"/>
      <c r="BX18" s="76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ht="23.25" customHeight="1">
      <c r="A19" s="30"/>
      <c r="B19" s="93"/>
      <c r="C19" s="94" t="s">
        <v>39</v>
      </c>
      <c r="D19" s="88">
        <v>3.0</v>
      </c>
      <c r="E19" s="89" t="s">
        <v>40</v>
      </c>
      <c r="F19" s="90"/>
      <c r="G19" s="91">
        <v>7.0</v>
      </c>
      <c r="H19" s="92"/>
      <c r="I19" s="57"/>
      <c r="J19" s="95"/>
      <c r="K19" s="96"/>
      <c r="L19" s="96"/>
      <c r="M19" s="96"/>
      <c r="N19" s="97"/>
      <c r="O19" s="61"/>
      <c r="P19" s="98"/>
      <c r="Q19" s="99"/>
      <c r="R19" s="99"/>
      <c r="S19" s="99"/>
      <c r="T19" s="30"/>
      <c r="U19" s="93"/>
      <c r="V19" s="94" t="s">
        <v>39</v>
      </c>
      <c r="W19" s="88">
        <v>3.0</v>
      </c>
      <c r="X19" s="89" t="s">
        <v>40</v>
      </c>
      <c r="Y19" s="90"/>
      <c r="Z19" s="91">
        <v>7.0</v>
      </c>
      <c r="AA19" s="92"/>
      <c r="AB19" s="57"/>
      <c r="AC19" s="95"/>
      <c r="AD19" s="96"/>
      <c r="AE19" s="96"/>
      <c r="AF19" s="96"/>
      <c r="AG19" s="97"/>
      <c r="AH19" s="61"/>
      <c r="AI19" s="98"/>
      <c r="AJ19" s="99"/>
      <c r="AK19" s="99"/>
      <c r="AL19" s="99"/>
      <c r="AM19" s="30"/>
      <c r="AN19" s="93"/>
      <c r="AO19" s="94" t="s">
        <v>39</v>
      </c>
      <c r="AP19" s="88">
        <v>3.0</v>
      </c>
      <c r="AQ19" s="89" t="s">
        <v>40</v>
      </c>
      <c r="AR19" s="90"/>
      <c r="AS19" s="91">
        <v>7.0</v>
      </c>
      <c r="AT19" s="92"/>
      <c r="AU19" s="57"/>
      <c r="AV19" s="95"/>
      <c r="AW19" s="96"/>
      <c r="AX19" s="96"/>
      <c r="AY19" s="96"/>
      <c r="AZ19" s="97"/>
      <c r="BA19" s="61"/>
      <c r="BB19" s="98"/>
      <c r="BC19" s="99"/>
      <c r="BD19" s="99"/>
      <c r="BE19" s="99"/>
      <c r="BF19" s="30"/>
      <c r="BG19" s="93"/>
      <c r="BH19" s="94" t="s">
        <v>39</v>
      </c>
      <c r="BI19" s="88">
        <v>3.0</v>
      </c>
      <c r="BJ19" s="89" t="s">
        <v>40</v>
      </c>
      <c r="BK19" s="90"/>
      <c r="BL19" s="91">
        <v>7.0</v>
      </c>
      <c r="BM19" s="92"/>
      <c r="BN19" s="57"/>
      <c r="BO19" s="95"/>
      <c r="BP19" s="96"/>
      <c r="BQ19" s="96"/>
      <c r="BR19" s="96"/>
      <c r="BS19" s="97"/>
      <c r="BT19" s="61"/>
      <c r="BU19" s="98"/>
      <c r="BV19" s="99"/>
      <c r="BW19" s="99"/>
      <c r="BX19" s="99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ht="26.25" customHeight="1">
      <c r="A20" s="30"/>
      <c r="B20" s="78"/>
      <c r="C20" s="94" t="s">
        <v>41</v>
      </c>
      <c r="D20" s="100">
        <v>2.0</v>
      </c>
      <c r="E20" s="101" t="s">
        <v>40</v>
      </c>
      <c r="F20" s="102"/>
      <c r="G20" s="103">
        <v>7.0</v>
      </c>
      <c r="H20" s="104"/>
      <c r="I20" s="57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30"/>
      <c r="U20" s="78"/>
      <c r="V20" s="94" t="s">
        <v>41</v>
      </c>
      <c r="W20" s="100">
        <v>2.0</v>
      </c>
      <c r="X20" s="101" t="s">
        <v>40</v>
      </c>
      <c r="Y20" s="102"/>
      <c r="Z20" s="103">
        <v>7.0</v>
      </c>
      <c r="AA20" s="104"/>
      <c r="AB20" s="57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30"/>
      <c r="AN20" s="78"/>
      <c r="AO20" s="94" t="s">
        <v>41</v>
      </c>
      <c r="AP20" s="100">
        <v>2.0</v>
      </c>
      <c r="AQ20" s="101" t="s">
        <v>40</v>
      </c>
      <c r="AR20" s="102"/>
      <c r="AS20" s="103">
        <v>7.0</v>
      </c>
      <c r="AT20" s="104"/>
      <c r="AU20" s="57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30"/>
      <c r="BG20" s="78"/>
      <c r="BH20" s="94" t="s">
        <v>41</v>
      </c>
      <c r="BI20" s="100">
        <v>2.0</v>
      </c>
      <c r="BJ20" s="101" t="s">
        <v>40</v>
      </c>
      <c r="BK20" s="102"/>
      <c r="BL20" s="103">
        <v>7.0</v>
      </c>
      <c r="BM20" s="104"/>
      <c r="BN20" s="57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</row>
    <row r="21" ht="26.25" customHeight="1">
      <c r="A21" s="30"/>
      <c r="B21" s="105" t="s">
        <v>42</v>
      </c>
      <c r="C21" s="106" t="s">
        <v>43</v>
      </c>
      <c r="D21" s="100">
        <v>3.0</v>
      </c>
      <c r="E21" s="101" t="s">
        <v>38</v>
      </c>
      <c r="F21" s="102"/>
      <c r="G21" s="103">
        <v>7.0</v>
      </c>
      <c r="H21" s="104"/>
      <c r="I21" s="57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30"/>
      <c r="U21" s="105" t="s">
        <v>42</v>
      </c>
      <c r="V21" s="106" t="s">
        <v>43</v>
      </c>
      <c r="W21" s="100">
        <v>3.0</v>
      </c>
      <c r="X21" s="101" t="s">
        <v>38</v>
      </c>
      <c r="Y21" s="102"/>
      <c r="Z21" s="103">
        <v>7.0</v>
      </c>
      <c r="AA21" s="104"/>
      <c r="AB21" s="57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30"/>
      <c r="AN21" s="105" t="s">
        <v>42</v>
      </c>
      <c r="AO21" s="106" t="s">
        <v>43</v>
      </c>
      <c r="AP21" s="100">
        <v>4.0</v>
      </c>
      <c r="AQ21" s="101" t="s">
        <v>38</v>
      </c>
      <c r="AR21" s="102"/>
      <c r="AS21" s="103">
        <v>7.0</v>
      </c>
      <c r="AT21" s="104"/>
      <c r="AU21" s="57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30"/>
      <c r="BG21" s="105" t="s">
        <v>42</v>
      </c>
      <c r="BH21" s="106" t="s">
        <v>43</v>
      </c>
      <c r="BI21" s="100">
        <v>5.0</v>
      </c>
      <c r="BJ21" s="101" t="s">
        <v>38</v>
      </c>
      <c r="BK21" s="102"/>
      <c r="BL21" s="103">
        <v>7.0</v>
      </c>
      <c r="BM21" s="104"/>
      <c r="BN21" s="57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</row>
    <row r="22" ht="19.5" customHeight="1">
      <c r="A22" s="30"/>
      <c r="B22" s="107"/>
      <c r="C22" s="108" t="s">
        <v>44</v>
      </c>
      <c r="D22" s="109">
        <v>2.0</v>
      </c>
      <c r="E22" s="110" t="s">
        <v>40</v>
      </c>
      <c r="F22" s="111"/>
      <c r="G22" s="112">
        <v>7.0</v>
      </c>
      <c r="H22" s="113"/>
      <c r="I22" s="57"/>
      <c r="J22" s="114"/>
      <c r="K22" s="63"/>
      <c r="L22" s="63"/>
      <c r="M22" s="63"/>
      <c r="N22" s="64"/>
      <c r="O22" s="115"/>
      <c r="P22" s="114"/>
      <c r="Q22" s="63"/>
      <c r="R22" s="63"/>
      <c r="S22" s="64"/>
      <c r="T22" s="30"/>
      <c r="U22" s="107"/>
      <c r="V22" s="108" t="s">
        <v>44</v>
      </c>
      <c r="W22" s="109">
        <v>2.0</v>
      </c>
      <c r="X22" s="110" t="s">
        <v>40</v>
      </c>
      <c r="Y22" s="111"/>
      <c r="Z22" s="112">
        <v>7.0</v>
      </c>
      <c r="AA22" s="113"/>
      <c r="AB22" s="57"/>
      <c r="AC22" s="116"/>
      <c r="AD22" s="3"/>
      <c r="AE22" s="3"/>
      <c r="AF22" s="3"/>
      <c r="AG22" s="4"/>
      <c r="AH22" s="115"/>
      <c r="AI22" s="116"/>
      <c r="AJ22" s="3"/>
      <c r="AK22" s="3"/>
      <c r="AL22" s="4"/>
      <c r="AM22" s="30"/>
      <c r="AN22" s="107"/>
      <c r="AO22" s="108" t="s">
        <v>44</v>
      </c>
      <c r="AP22" s="109">
        <v>2.0</v>
      </c>
      <c r="AQ22" s="110" t="s">
        <v>40</v>
      </c>
      <c r="AR22" s="111"/>
      <c r="AS22" s="112">
        <v>7.0</v>
      </c>
      <c r="AT22" s="113"/>
      <c r="AU22" s="57"/>
      <c r="AV22" s="116"/>
      <c r="AW22" s="3"/>
      <c r="AX22" s="3"/>
      <c r="AY22" s="3"/>
      <c r="AZ22" s="4"/>
      <c r="BA22" s="115"/>
      <c r="BB22" s="116"/>
      <c r="BC22" s="3"/>
      <c r="BD22" s="3"/>
      <c r="BE22" s="4"/>
      <c r="BF22" s="30"/>
      <c r="BG22" s="107"/>
      <c r="BH22" s="108" t="s">
        <v>44</v>
      </c>
      <c r="BI22" s="109">
        <v>2.0</v>
      </c>
      <c r="BJ22" s="110" t="s">
        <v>40</v>
      </c>
      <c r="BK22" s="111"/>
      <c r="BL22" s="112">
        <v>7.0</v>
      </c>
      <c r="BM22" s="113"/>
      <c r="BN22" s="57"/>
      <c r="BO22" s="116"/>
      <c r="BP22" s="3"/>
      <c r="BQ22" s="3"/>
      <c r="BR22" s="3"/>
      <c r="BS22" s="4"/>
      <c r="BT22" s="115"/>
      <c r="BU22" s="116"/>
      <c r="BV22" s="3"/>
      <c r="BW22" s="3"/>
      <c r="BX22" s="4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ht="46.5" customHeight="1">
      <c r="A23" s="30"/>
      <c r="B23" s="65"/>
      <c r="C23" s="117"/>
      <c r="D23" s="118"/>
      <c r="E23" s="117"/>
      <c r="F23" s="119"/>
      <c r="G23" s="120"/>
      <c r="H23" s="121"/>
      <c r="I23" s="57"/>
      <c r="J23" s="72"/>
      <c r="K23" s="73"/>
      <c r="L23" s="73"/>
      <c r="M23" s="73"/>
      <c r="N23" s="74"/>
      <c r="O23" s="61"/>
      <c r="P23" s="75"/>
      <c r="Q23" s="76"/>
      <c r="R23" s="76"/>
      <c r="S23" s="76"/>
      <c r="T23" s="30"/>
      <c r="U23" s="65"/>
      <c r="V23" s="117"/>
      <c r="W23" s="118"/>
      <c r="X23" s="117"/>
      <c r="Y23" s="119"/>
      <c r="Z23" s="120"/>
      <c r="AA23" s="121"/>
      <c r="AB23" s="57"/>
      <c r="AC23" s="72"/>
      <c r="AD23" s="73"/>
      <c r="AE23" s="73"/>
      <c r="AF23" s="73"/>
      <c r="AG23" s="74"/>
      <c r="AH23" s="61"/>
      <c r="AI23" s="75"/>
      <c r="AJ23" s="76"/>
      <c r="AK23" s="76"/>
      <c r="AL23" s="76"/>
      <c r="AM23" s="30"/>
      <c r="AN23" s="65"/>
      <c r="AO23" s="117"/>
      <c r="AP23" s="118"/>
      <c r="AQ23" s="117"/>
      <c r="AR23" s="119"/>
      <c r="AS23" s="120"/>
      <c r="AT23" s="121"/>
      <c r="AU23" s="57"/>
      <c r="AV23" s="72"/>
      <c r="AW23" s="73"/>
      <c r="AX23" s="73"/>
      <c r="AY23" s="73"/>
      <c r="AZ23" s="74"/>
      <c r="BA23" s="61"/>
      <c r="BB23" s="75"/>
      <c r="BC23" s="76"/>
      <c r="BD23" s="76"/>
      <c r="BE23" s="76"/>
      <c r="BF23" s="30"/>
      <c r="BG23" s="65"/>
      <c r="BH23" s="117"/>
      <c r="BI23" s="118"/>
      <c r="BJ23" s="117"/>
      <c r="BK23" s="119"/>
      <c r="BL23" s="120"/>
      <c r="BM23" s="121"/>
      <c r="BN23" s="57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</row>
    <row r="24" ht="23.25" customHeight="1">
      <c r="A24" s="30" t="s">
        <v>29</v>
      </c>
      <c r="B24" s="66" t="s">
        <v>45</v>
      </c>
      <c r="C24" s="67" t="s">
        <v>46</v>
      </c>
      <c r="D24" s="68">
        <v>5.0</v>
      </c>
      <c r="E24" s="67">
        <v>3.0</v>
      </c>
      <c r="F24" s="69">
        <v>0.85</v>
      </c>
      <c r="G24" s="70"/>
      <c r="H24" s="71">
        <f t="shared" ref="H24:H25" si="5">IF(ISNUMBER(G24),"?",IF(ISBLANK($A24),"",IF(AND($A24="SQ",ISNUMBER(F24),$CD$8="LBS"),MROUND(F24*$CD$4,5),IF(AND($A24="BN",ISNUMBER(F24),$CD$8="LBS"),MROUND(F24*$CD$5,5),IF(AND($A24="DL",ISNUMBER(F24),$CD$8="LBS"),MROUND(F24*$CD$6,5),IF(AND($A24="SQ",ISNUMBER(#REF!),$CD$8="KG"),MROUND(F24*$CD$4,2.5),IF(AND($A24="BN",ISNUMBER(F24),$CD$8="KG"),MROUND(F24*$CD$5,2.5),IF(AND($A24="DL",ISNUMBER(F24),$CD$8="KG"),MROUND(F24*$CD$6,2.5),IF(AND($A24="OHP",ISNUMBER(F24),$CD$8="LBS"),MROUND(F24*$CD$7,5),IF(AND(G24&gt;0,F24="-"),"?",""))))))))))</f>
        <v>100</v>
      </c>
      <c r="I24" s="57"/>
      <c r="J24" s="72"/>
      <c r="K24" s="73"/>
      <c r="L24" s="73"/>
      <c r="M24" s="73"/>
      <c r="N24" s="74"/>
      <c r="O24" s="61"/>
      <c r="P24" s="75"/>
      <c r="Q24" s="76"/>
      <c r="R24" s="76"/>
      <c r="S24" s="76"/>
      <c r="T24" s="30" t="s">
        <v>29</v>
      </c>
      <c r="U24" s="66" t="s">
        <v>45</v>
      </c>
      <c r="V24" s="67" t="s">
        <v>46</v>
      </c>
      <c r="W24" s="68">
        <v>5.0</v>
      </c>
      <c r="X24" s="67">
        <v>3.0</v>
      </c>
      <c r="Y24" s="77">
        <v>0.775</v>
      </c>
      <c r="Z24" s="70"/>
      <c r="AA24" s="71">
        <f t="shared" ref="AA24:AA25" si="6">IF(ISNUMBER(Z24),"?",IF(ISBLANK($A24),"",IF(AND($A24="SQ",ISNUMBER(Y24),$CD$8="LBS"),MROUND(Y24*$CD$4,5),IF(AND($A24="BN",ISNUMBER(Y24),$CD$8="LBS"),MROUND(Y24*$CD$5,5),IF(AND($A24="DL",ISNUMBER(Y24),$CD$8="LBS"),MROUND(Y24*$CD$6,5),IF(AND($A24="SQ",ISNUMBER(#REF!),$CD$8="KG"),MROUND(Y24*$CD$4,2.5),IF(AND($A24="BN",ISNUMBER(Y24),$CD$8="KG"),MROUND(Y24*$CD$5,2.5),IF(AND($A24="DL",ISNUMBER(Y24),$CD$8="KG"),MROUND(Y24*$CD$6,2.5),IF(AND($A24="OHP",ISNUMBER(Y24),$CD$8="LBS"),MROUND(Y24*$CD$7,5),IF(AND(Z24&gt;0,Y24="-"),"?",""))))))))))</f>
        <v>95</v>
      </c>
      <c r="AB24" s="57"/>
      <c r="AC24" s="72"/>
      <c r="AD24" s="73"/>
      <c r="AE24" s="73"/>
      <c r="AF24" s="73"/>
      <c r="AG24" s="74"/>
      <c r="AH24" s="61"/>
      <c r="AI24" s="75"/>
      <c r="AJ24" s="76"/>
      <c r="AK24" s="76"/>
      <c r="AL24" s="76"/>
      <c r="AM24" s="30" t="s">
        <v>29</v>
      </c>
      <c r="AN24" s="66" t="s">
        <v>45</v>
      </c>
      <c r="AO24" s="67" t="s">
        <v>46</v>
      </c>
      <c r="AP24" s="68">
        <v>5.0</v>
      </c>
      <c r="AQ24" s="67">
        <v>3.0</v>
      </c>
      <c r="AR24" s="77">
        <v>0.8</v>
      </c>
      <c r="AS24" s="70"/>
      <c r="AT24" s="71">
        <f t="shared" ref="AT24:AT25" si="7">IF(ISNUMBER(AS24),"?",IF(ISBLANK($A24),"",IF(AND($A24="SQ",ISNUMBER(AR24),$CD$8="LBS"),MROUND(AR24*$CD$4,5),IF(AND($A24="BN",ISNUMBER(AR24),$CD$8="LBS"),MROUND(AR24*$CD$5,5),IF(AND($A24="DL",ISNUMBER(AR24),$CD$8="LBS"),MROUND(AR24*$CD$6,5),IF(AND($A24="SQ",ISNUMBER(#REF!),$CD$8="KG"),MROUND(AR24*$CD$4,2.5),IF(AND($A24="BN",ISNUMBER(AR24),$CD$8="KG"),MROUND(AR24*$CD$5,2.5),IF(AND($A24="DL",ISNUMBER(AR24),$CD$8="KG"),MROUND(AR24*$CD$6,2.5),IF(AND($A24="OHP",ISNUMBER(AR24),$CD$8="LBS"),MROUND(AR24*$CD$7,5),IF(AND(AS24&gt;0,AR24="-"),"?",""))))))))))</f>
        <v>95</v>
      </c>
      <c r="AU24" s="57"/>
      <c r="AV24" s="72"/>
      <c r="AW24" s="73"/>
      <c r="AX24" s="73"/>
      <c r="AY24" s="73"/>
      <c r="AZ24" s="74"/>
      <c r="BA24" s="61"/>
      <c r="BB24" s="75"/>
      <c r="BC24" s="76"/>
      <c r="BD24" s="76"/>
      <c r="BE24" s="76"/>
      <c r="BF24" s="30" t="s">
        <v>29</v>
      </c>
      <c r="BG24" s="66" t="s">
        <v>45</v>
      </c>
      <c r="BH24" s="67" t="s">
        <v>46</v>
      </c>
      <c r="BI24" s="68">
        <v>5.0</v>
      </c>
      <c r="BJ24" s="67">
        <v>3.0</v>
      </c>
      <c r="BK24" s="77">
        <v>0.825</v>
      </c>
      <c r="BL24" s="70"/>
      <c r="BM24" s="71">
        <f t="shared" ref="BM24:BM25" si="8">IF(ISNUMBER(BL24),"?",IF(ISBLANK($A24),"",IF(AND($A24="SQ",ISNUMBER(BK24),$CD$8="LBS"),MROUND(BK24*$CD$4,5),IF(AND($A24="BN",ISNUMBER(BK24),$CD$8="LBS"),MROUND(BK24*$CD$5,5),IF(AND($A24="DL",ISNUMBER(BK24),$CD$8="LBS"),MROUND(BK24*$CD$6,5),IF(AND($A24="SQ",ISNUMBER(#REF!),$CD$8="KG"),MROUND(BK24*$CD$4,2.5),IF(AND($A24="BN",ISNUMBER(BK24),$CD$8="KG"),MROUND(BK24*$CD$5,2.5),IF(AND($A24="DL",ISNUMBER(BK24),$CD$8="KG"),MROUND(BK24*$CD$6,2.5),IF(AND($A24="OHP",ISNUMBER(BK24),$CD$8="LBS"),MROUND(BK24*$CD$7,5),IF(AND(BL24&gt;0,BK24="-"),"?",""))))))))))</f>
        <v>100</v>
      </c>
      <c r="BN24" s="57"/>
      <c r="BO24" s="116"/>
      <c r="BP24" s="3"/>
      <c r="BQ24" s="3"/>
      <c r="BR24" s="3"/>
      <c r="BS24" s="4"/>
      <c r="BT24" s="115"/>
      <c r="BU24" s="116"/>
      <c r="BV24" s="3"/>
      <c r="BW24" s="3"/>
      <c r="BX24" s="4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5" ht="36.0" customHeight="1">
      <c r="A25" s="30" t="s">
        <v>35</v>
      </c>
      <c r="B25" s="78"/>
      <c r="C25" s="79" t="s">
        <v>47</v>
      </c>
      <c r="D25" s="80">
        <v>5.0</v>
      </c>
      <c r="E25" s="81" t="s">
        <v>34</v>
      </c>
      <c r="F25" s="82">
        <v>0.8</v>
      </c>
      <c r="G25" s="83"/>
      <c r="H25" s="84">
        <f t="shared" si="5"/>
        <v>80</v>
      </c>
      <c r="I25" s="57"/>
      <c r="J25" s="72"/>
      <c r="K25" s="73"/>
      <c r="L25" s="73"/>
      <c r="M25" s="73"/>
      <c r="N25" s="74"/>
      <c r="O25" s="61"/>
      <c r="P25" s="75"/>
      <c r="Q25" s="76"/>
      <c r="R25" s="76"/>
      <c r="S25" s="76"/>
      <c r="T25" s="30" t="s">
        <v>35</v>
      </c>
      <c r="U25" s="78"/>
      <c r="V25" s="79" t="s">
        <v>47</v>
      </c>
      <c r="W25" s="80">
        <v>5.0</v>
      </c>
      <c r="X25" s="81" t="s">
        <v>34</v>
      </c>
      <c r="Y25" s="85">
        <v>0.725</v>
      </c>
      <c r="Z25" s="83"/>
      <c r="AA25" s="84">
        <f t="shared" si="6"/>
        <v>75</v>
      </c>
      <c r="AB25" s="57"/>
      <c r="AC25" s="72"/>
      <c r="AD25" s="73"/>
      <c r="AE25" s="73"/>
      <c r="AF25" s="73"/>
      <c r="AG25" s="74"/>
      <c r="AH25" s="61"/>
      <c r="AI25" s="75"/>
      <c r="AJ25" s="76"/>
      <c r="AK25" s="76"/>
      <c r="AL25" s="76"/>
      <c r="AM25" s="30" t="s">
        <v>35</v>
      </c>
      <c r="AN25" s="78"/>
      <c r="AO25" s="79" t="s">
        <v>47</v>
      </c>
      <c r="AP25" s="80">
        <v>5.0</v>
      </c>
      <c r="AQ25" s="81" t="s">
        <v>34</v>
      </c>
      <c r="AR25" s="85">
        <v>0.75</v>
      </c>
      <c r="AS25" s="83"/>
      <c r="AT25" s="84">
        <f t="shared" si="7"/>
        <v>75</v>
      </c>
      <c r="AU25" s="57"/>
      <c r="AV25" s="72"/>
      <c r="AW25" s="73"/>
      <c r="AX25" s="73"/>
      <c r="AY25" s="73"/>
      <c r="AZ25" s="74"/>
      <c r="BA25" s="61"/>
      <c r="BB25" s="75"/>
      <c r="BC25" s="76"/>
      <c r="BD25" s="76"/>
      <c r="BE25" s="76"/>
      <c r="BF25" s="30" t="s">
        <v>35</v>
      </c>
      <c r="BG25" s="78"/>
      <c r="BH25" s="79" t="s">
        <v>47</v>
      </c>
      <c r="BI25" s="80">
        <v>5.0</v>
      </c>
      <c r="BJ25" s="81" t="s">
        <v>34</v>
      </c>
      <c r="BK25" s="85">
        <v>0.775</v>
      </c>
      <c r="BL25" s="83"/>
      <c r="BM25" s="84">
        <f t="shared" si="8"/>
        <v>80</v>
      </c>
      <c r="BN25" s="57"/>
      <c r="BO25" s="61"/>
      <c r="BP25" s="61"/>
      <c r="BQ25" s="61"/>
      <c r="BR25" s="61"/>
      <c r="BS25" s="61"/>
      <c r="BT25" s="61"/>
      <c r="BU25" s="122"/>
      <c r="BV25" s="122"/>
      <c r="BW25" s="122"/>
      <c r="BX25" s="122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ht="28.5" customHeight="1">
      <c r="A26" s="30" t="s">
        <v>48</v>
      </c>
      <c r="B26" s="86" t="s">
        <v>49</v>
      </c>
      <c r="C26" s="79" t="s">
        <v>50</v>
      </c>
      <c r="D26" s="88">
        <v>4.0</v>
      </c>
      <c r="E26" s="89" t="s">
        <v>51</v>
      </c>
      <c r="F26" s="90"/>
      <c r="G26" s="91">
        <v>7.0</v>
      </c>
      <c r="H26" s="92"/>
      <c r="I26" s="57"/>
      <c r="J26" s="95"/>
      <c r="K26" s="96"/>
      <c r="L26" s="96"/>
      <c r="M26" s="96"/>
      <c r="N26" s="97"/>
      <c r="O26" s="61"/>
      <c r="P26" s="75"/>
      <c r="Q26" s="76"/>
      <c r="R26" s="76"/>
      <c r="S26" s="76"/>
      <c r="T26" s="30" t="s">
        <v>48</v>
      </c>
      <c r="U26" s="86" t="s">
        <v>49</v>
      </c>
      <c r="V26" s="79" t="s">
        <v>50</v>
      </c>
      <c r="W26" s="88">
        <v>4.0</v>
      </c>
      <c r="X26" s="89" t="s">
        <v>51</v>
      </c>
      <c r="Y26" s="90"/>
      <c r="Z26" s="91">
        <v>7.0</v>
      </c>
      <c r="AA26" s="92"/>
      <c r="AB26" s="57"/>
      <c r="AC26" s="95"/>
      <c r="AD26" s="96"/>
      <c r="AE26" s="96"/>
      <c r="AF26" s="96"/>
      <c r="AG26" s="97"/>
      <c r="AH26" s="61"/>
      <c r="AI26" s="98"/>
      <c r="AJ26" s="99"/>
      <c r="AK26" s="99"/>
      <c r="AL26" s="99"/>
      <c r="AM26" s="30" t="s">
        <v>48</v>
      </c>
      <c r="AN26" s="86" t="s">
        <v>49</v>
      </c>
      <c r="AO26" s="79" t="s">
        <v>50</v>
      </c>
      <c r="AP26" s="88">
        <v>5.0</v>
      </c>
      <c r="AQ26" s="89" t="s">
        <v>51</v>
      </c>
      <c r="AR26" s="90"/>
      <c r="AS26" s="91">
        <v>7.0</v>
      </c>
      <c r="AT26" s="92"/>
      <c r="AU26" s="57"/>
      <c r="AV26" s="95"/>
      <c r="AW26" s="96"/>
      <c r="AX26" s="96"/>
      <c r="AY26" s="96"/>
      <c r="AZ26" s="97"/>
      <c r="BA26" s="61"/>
      <c r="BB26" s="98"/>
      <c r="BC26" s="99"/>
      <c r="BD26" s="99"/>
      <c r="BE26" s="99"/>
      <c r="BF26" s="30" t="s">
        <v>48</v>
      </c>
      <c r="BG26" s="86" t="s">
        <v>49</v>
      </c>
      <c r="BH26" s="79" t="s">
        <v>50</v>
      </c>
      <c r="BI26" s="88">
        <v>6.0</v>
      </c>
      <c r="BJ26" s="89" t="s">
        <v>51</v>
      </c>
      <c r="BK26" s="90"/>
      <c r="BL26" s="91">
        <v>7.0</v>
      </c>
      <c r="BM26" s="92"/>
      <c r="BN26" s="57"/>
      <c r="BO26" s="72"/>
      <c r="BP26" s="73"/>
      <c r="BQ26" s="73"/>
      <c r="BR26" s="73"/>
      <c r="BS26" s="74"/>
      <c r="BT26" s="61"/>
      <c r="BU26" s="75"/>
      <c r="BV26" s="76"/>
      <c r="BW26" s="76"/>
      <c r="BX26" s="76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</row>
    <row r="27" ht="28.5" customHeight="1">
      <c r="A27" s="30"/>
      <c r="B27" s="78"/>
      <c r="C27" s="123" t="s">
        <v>52</v>
      </c>
      <c r="D27" s="88">
        <v>3.0</v>
      </c>
      <c r="E27" s="89" t="s">
        <v>38</v>
      </c>
      <c r="F27" s="90"/>
      <c r="G27" s="91">
        <v>7.0</v>
      </c>
      <c r="H27" s="92"/>
      <c r="I27" s="57"/>
      <c r="J27" s="95"/>
      <c r="K27" s="96"/>
      <c r="L27" s="96"/>
      <c r="M27" s="96"/>
      <c r="N27" s="97"/>
      <c r="O27" s="61"/>
      <c r="P27" s="98"/>
      <c r="Q27" s="98"/>
      <c r="R27" s="98"/>
      <c r="S27" s="98"/>
      <c r="T27" s="30"/>
      <c r="U27" s="78"/>
      <c r="V27" s="123" t="s">
        <v>52</v>
      </c>
      <c r="W27" s="88">
        <v>3.0</v>
      </c>
      <c r="X27" s="89" t="s">
        <v>38</v>
      </c>
      <c r="Y27" s="90"/>
      <c r="Z27" s="91">
        <v>7.0</v>
      </c>
      <c r="AA27" s="92"/>
      <c r="AB27" s="57"/>
      <c r="AC27" s="95"/>
      <c r="AD27" s="96"/>
      <c r="AE27" s="96"/>
      <c r="AF27" s="96"/>
      <c r="AG27" s="97"/>
      <c r="AH27" s="61"/>
      <c r="AI27" s="98"/>
      <c r="AJ27" s="98"/>
      <c r="AK27" s="98"/>
      <c r="AL27" s="98"/>
      <c r="AM27" s="30"/>
      <c r="AN27" s="78"/>
      <c r="AO27" s="123" t="s">
        <v>52</v>
      </c>
      <c r="AP27" s="88">
        <v>3.0</v>
      </c>
      <c r="AQ27" s="89" t="s">
        <v>38</v>
      </c>
      <c r="AR27" s="90"/>
      <c r="AS27" s="91">
        <v>7.0</v>
      </c>
      <c r="AT27" s="92"/>
      <c r="AU27" s="57"/>
      <c r="AV27" s="95"/>
      <c r="AW27" s="96"/>
      <c r="AX27" s="96"/>
      <c r="AY27" s="96"/>
      <c r="AZ27" s="97"/>
      <c r="BA27" s="61"/>
      <c r="BB27" s="98"/>
      <c r="BC27" s="98"/>
      <c r="BD27" s="98"/>
      <c r="BE27" s="98"/>
      <c r="BF27" s="30"/>
      <c r="BG27" s="78"/>
      <c r="BH27" s="123" t="s">
        <v>52</v>
      </c>
      <c r="BI27" s="88">
        <v>3.0</v>
      </c>
      <c r="BJ27" s="89" t="s">
        <v>38</v>
      </c>
      <c r="BK27" s="90"/>
      <c r="BL27" s="91">
        <v>7.0</v>
      </c>
      <c r="BM27" s="92"/>
      <c r="BN27" s="57"/>
      <c r="BO27" s="72"/>
      <c r="BP27" s="73"/>
      <c r="BQ27" s="73"/>
      <c r="BR27" s="73"/>
      <c r="BS27" s="74"/>
      <c r="BT27" s="61"/>
      <c r="BU27" s="75"/>
      <c r="BV27" s="75"/>
      <c r="BW27" s="75"/>
      <c r="BX27" s="75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</row>
    <row r="28" ht="28.5" customHeight="1">
      <c r="A28" s="30"/>
      <c r="B28" s="124"/>
      <c r="C28" s="79" t="s">
        <v>53</v>
      </c>
      <c r="D28" s="88">
        <v>3.0</v>
      </c>
      <c r="E28" s="89" t="s">
        <v>38</v>
      </c>
      <c r="F28" s="90"/>
      <c r="G28" s="91">
        <v>7.0</v>
      </c>
      <c r="H28" s="92"/>
      <c r="I28" s="57"/>
      <c r="J28" s="95"/>
      <c r="K28" s="96"/>
      <c r="L28" s="96"/>
      <c r="M28" s="96"/>
      <c r="N28" s="97"/>
      <c r="O28" s="61"/>
      <c r="P28" s="98"/>
      <c r="Q28" s="98"/>
      <c r="R28" s="98"/>
      <c r="S28" s="98"/>
      <c r="T28" s="30"/>
      <c r="U28" s="124"/>
      <c r="V28" s="79" t="s">
        <v>53</v>
      </c>
      <c r="W28" s="88">
        <v>3.0</v>
      </c>
      <c r="X28" s="89" t="s">
        <v>38</v>
      </c>
      <c r="Y28" s="90"/>
      <c r="Z28" s="91">
        <v>7.0</v>
      </c>
      <c r="AA28" s="92"/>
      <c r="AB28" s="57"/>
      <c r="AC28" s="95"/>
      <c r="AD28" s="96"/>
      <c r="AE28" s="96"/>
      <c r="AF28" s="96"/>
      <c r="AG28" s="97"/>
      <c r="AH28" s="61"/>
      <c r="AI28" s="98"/>
      <c r="AJ28" s="98"/>
      <c r="AK28" s="98"/>
      <c r="AL28" s="98"/>
      <c r="AM28" s="30"/>
      <c r="AN28" s="124"/>
      <c r="AO28" s="79" t="s">
        <v>53</v>
      </c>
      <c r="AP28" s="88">
        <v>3.0</v>
      </c>
      <c r="AQ28" s="89" t="s">
        <v>38</v>
      </c>
      <c r="AR28" s="90"/>
      <c r="AS28" s="91">
        <v>7.0</v>
      </c>
      <c r="AT28" s="92"/>
      <c r="AU28" s="57"/>
      <c r="AV28" s="95"/>
      <c r="AW28" s="96"/>
      <c r="AX28" s="96"/>
      <c r="AY28" s="96"/>
      <c r="AZ28" s="97"/>
      <c r="BA28" s="61"/>
      <c r="BB28" s="98"/>
      <c r="BC28" s="98"/>
      <c r="BD28" s="98"/>
      <c r="BE28" s="98"/>
      <c r="BF28" s="30"/>
      <c r="BG28" s="124"/>
      <c r="BH28" s="79" t="s">
        <v>53</v>
      </c>
      <c r="BI28" s="88">
        <v>3.0</v>
      </c>
      <c r="BJ28" s="89" t="s">
        <v>38</v>
      </c>
      <c r="BK28" s="90"/>
      <c r="BL28" s="91">
        <v>7.0</v>
      </c>
      <c r="BM28" s="92"/>
      <c r="BN28" s="57"/>
      <c r="BO28" s="72"/>
      <c r="BP28" s="73"/>
      <c r="BQ28" s="73"/>
      <c r="BR28" s="73"/>
      <c r="BS28" s="74"/>
      <c r="BT28" s="61"/>
      <c r="BU28" s="75"/>
      <c r="BV28" s="75"/>
      <c r="BW28" s="75"/>
      <c r="BX28" s="75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ht="28.5" customHeight="1">
      <c r="A29" s="30"/>
      <c r="B29" s="124"/>
      <c r="C29" s="94" t="s">
        <v>54</v>
      </c>
      <c r="D29" s="88">
        <v>3.0</v>
      </c>
      <c r="E29" s="89" t="s">
        <v>38</v>
      </c>
      <c r="F29" s="90"/>
      <c r="G29" s="91">
        <v>7.0</v>
      </c>
      <c r="H29" s="92"/>
      <c r="I29" s="57"/>
      <c r="J29" s="95"/>
      <c r="K29" s="96"/>
      <c r="L29" s="96"/>
      <c r="M29" s="96"/>
      <c r="N29" s="97"/>
      <c r="O29" s="61"/>
      <c r="P29" s="98"/>
      <c r="Q29" s="98"/>
      <c r="R29" s="98"/>
      <c r="S29" s="98"/>
      <c r="T29" s="30"/>
      <c r="U29" s="124"/>
      <c r="V29" s="94" t="s">
        <v>54</v>
      </c>
      <c r="W29" s="88">
        <v>3.0</v>
      </c>
      <c r="X29" s="89" t="s">
        <v>38</v>
      </c>
      <c r="Y29" s="90"/>
      <c r="Z29" s="91">
        <v>7.0</v>
      </c>
      <c r="AA29" s="92"/>
      <c r="AB29" s="57"/>
      <c r="AC29" s="95"/>
      <c r="AD29" s="96"/>
      <c r="AE29" s="96"/>
      <c r="AF29" s="96"/>
      <c r="AG29" s="97"/>
      <c r="AH29" s="61"/>
      <c r="AI29" s="98"/>
      <c r="AJ29" s="98"/>
      <c r="AK29" s="98"/>
      <c r="AL29" s="98"/>
      <c r="AM29" s="30"/>
      <c r="AN29" s="124"/>
      <c r="AO29" s="94" t="s">
        <v>54</v>
      </c>
      <c r="AP29" s="88">
        <v>3.0</v>
      </c>
      <c r="AQ29" s="89" t="s">
        <v>38</v>
      </c>
      <c r="AR29" s="90"/>
      <c r="AS29" s="91">
        <v>7.0</v>
      </c>
      <c r="AT29" s="92"/>
      <c r="AU29" s="57"/>
      <c r="AV29" s="95"/>
      <c r="AW29" s="96"/>
      <c r="AX29" s="96"/>
      <c r="AY29" s="96"/>
      <c r="AZ29" s="97"/>
      <c r="BA29" s="61"/>
      <c r="BB29" s="98"/>
      <c r="BC29" s="98"/>
      <c r="BD29" s="98"/>
      <c r="BE29" s="98"/>
      <c r="BF29" s="30"/>
      <c r="BG29" s="124"/>
      <c r="BH29" s="94" t="s">
        <v>54</v>
      </c>
      <c r="BI29" s="88">
        <v>3.0</v>
      </c>
      <c r="BJ29" s="89" t="s">
        <v>38</v>
      </c>
      <c r="BK29" s="90"/>
      <c r="BL29" s="91">
        <v>7.0</v>
      </c>
      <c r="BM29" s="92"/>
      <c r="BN29" s="57"/>
      <c r="BO29" s="72"/>
      <c r="BP29" s="73"/>
      <c r="BQ29" s="73"/>
      <c r="BR29" s="73"/>
      <c r="BS29" s="74"/>
      <c r="BT29" s="61"/>
      <c r="BU29" s="75"/>
      <c r="BV29" s="75"/>
      <c r="BW29" s="75"/>
      <c r="BX29" s="75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</row>
    <row r="30" ht="23.25" customHeight="1">
      <c r="A30" s="30"/>
      <c r="B30" s="105" t="s">
        <v>42</v>
      </c>
      <c r="C30" s="94" t="s">
        <v>55</v>
      </c>
      <c r="D30" s="88">
        <v>3.0</v>
      </c>
      <c r="E30" s="89" t="s">
        <v>56</v>
      </c>
      <c r="F30" s="90"/>
      <c r="G30" s="91">
        <v>7.0</v>
      </c>
      <c r="H30" s="92"/>
      <c r="I30" s="57"/>
      <c r="J30" s="95"/>
      <c r="K30" s="96"/>
      <c r="L30" s="96"/>
      <c r="M30" s="96"/>
      <c r="N30" s="97"/>
      <c r="O30" s="61"/>
      <c r="P30" s="98"/>
      <c r="Q30" s="99"/>
      <c r="R30" s="99"/>
      <c r="S30" s="99"/>
      <c r="T30" s="30"/>
      <c r="U30" s="105" t="s">
        <v>42</v>
      </c>
      <c r="V30" s="94" t="s">
        <v>55</v>
      </c>
      <c r="W30" s="88">
        <v>3.0</v>
      </c>
      <c r="X30" s="89" t="s">
        <v>56</v>
      </c>
      <c r="Y30" s="90"/>
      <c r="Z30" s="91">
        <v>7.0</v>
      </c>
      <c r="AA30" s="92"/>
      <c r="AB30" s="57"/>
      <c r="AC30" s="95"/>
      <c r="AD30" s="96"/>
      <c r="AE30" s="96"/>
      <c r="AF30" s="96"/>
      <c r="AG30" s="97"/>
      <c r="AH30" s="61"/>
      <c r="AI30" s="98"/>
      <c r="AJ30" s="99"/>
      <c r="AK30" s="99"/>
      <c r="AL30" s="99"/>
      <c r="AM30" s="30"/>
      <c r="AN30" s="105" t="s">
        <v>42</v>
      </c>
      <c r="AO30" s="94" t="s">
        <v>55</v>
      </c>
      <c r="AP30" s="88">
        <v>3.0</v>
      </c>
      <c r="AQ30" s="89" t="s">
        <v>56</v>
      </c>
      <c r="AR30" s="90"/>
      <c r="AS30" s="91">
        <v>7.0</v>
      </c>
      <c r="AT30" s="92"/>
      <c r="AU30" s="57"/>
      <c r="AV30" s="95"/>
      <c r="AW30" s="96"/>
      <c r="AX30" s="96"/>
      <c r="AY30" s="96"/>
      <c r="AZ30" s="97"/>
      <c r="BA30" s="61"/>
      <c r="BB30" s="98"/>
      <c r="BC30" s="99"/>
      <c r="BD30" s="99"/>
      <c r="BE30" s="99"/>
      <c r="BF30" s="30"/>
      <c r="BG30" s="105" t="s">
        <v>42</v>
      </c>
      <c r="BH30" s="94" t="s">
        <v>55</v>
      </c>
      <c r="BI30" s="88">
        <v>3.0</v>
      </c>
      <c r="BJ30" s="89" t="s">
        <v>56</v>
      </c>
      <c r="BK30" s="90"/>
      <c r="BL30" s="91">
        <v>7.0</v>
      </c>
      <c r="BM30" s="92"/>
      <c r="BN30" s="57"/>
      <c r="BO30" s="72"/>
      <c r="BP30" s="73"/>
      <c r="BQ30" s="73"/>
      <c r="BR30" s="73"/>
      <c r="BS30" s="74"/>
      <c r="BT30" s="61"/>
      <c r="BU30" s="75"/>
      <c r="BV30" s="76"/>
      <c r="BW30" s="76"/>
      <c r="BX30" s="76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</row>
    <row r="31" ht="24.0" customHeight="1">
      <c r="A31" s="30"/>
      <c r="B31" s="107"/>
      <c r="C31" s="125" t="s">
        <v>57</v>
      </c>
      <c r="D31" s="109">
        <v>3.0</v>
      </c>
      <c r="E31" s="110" t="s">
        <v>40</v>
      </c>
      <c r="F31" s="111"/>
      <c r="G31" s="112">
        <v>7.0</v>
      </c>
      <c r="H31" s="113"/>
      <c r="I31" s="57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30"/>
      <c r="U31" s="107"/>
      <c r="V31" s="125" t="s">
        <v>57</v>
      </c>
      <c r="W31" s="109">
        <v>3.0</v>
      </c>
      <c r="X31" s="110" t="s">
        <v>40</v>
      </c>
      <c r="Y31" s="111"/>
      <c r="Z31" s="103">
        <v>7.0</v>
      </c>
      <c r="AA31" s="104"/>
      <c r="AB31" s="57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30"/>
      <c r="AN31" s="107"/>
      <c r="AO31" s="125" t="s">
        <v>57</v>
      </c>
      <c r="AP31" s="109">
        <v>3.0</v>
      </c>
      <c r="AQ31" s="110" t="s">
        <v>40</v>
      </c>
      <c r="AR31" s="111"/>
      <c r="AS31" s="112">
        <v>7.0</v>
      </c>
      <c r="AT31" s="113"/>
      <c r="AU31" s="57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30"/>
      <c r="BG31" s="107"/>
      <c r="BH31" s="125" t="s">
        <v>57</v>
      </c>
      <c r="BI31" s="109">
        <v>3.0</v>
      </c>
      <c r="BJ31" s="110" t="s">
        <v>40</v>
      </c>
      <c r="BK31" s="111"/>
      <c r="BL31" s="112">
        <v>7.0</v>
      </c>
      <c r="BM31" s="113"/>
      <c r="BN31" s="57"/>
      <c r="BO31" s="72"/>
      <c r="BP31" s="73"/>
      <c r="BQ31" s="73"/>
      <c r="BR31" s="73"/>
      <c r="BS31" s="74"/>
      <c r="BT31" s="61"/>
      <c r="BU31" s="75"/>
      <c r="BV31" s="76"/>
      <c r="BW31" s="76"/>
      <c r="BX31" s="76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ht="60.0" customHeight="1">
      <c r="A32" s="30"/>
      <c r="B32" s="126"/>
      <c r="C32" s="127"/>
      <c r="D32" s="118"/>
      <c r="E32" s="128"/>
      <c r="F32" s="119"/>
      <c r="G32" s="120"/>
      <c r="H32" s="121"/>
      <c r="I32" s="57"/>
      <c r="J32" s="129"/>
      <c r="K32" s="130"/>
      <c r="L32" s="130"/>
      <c r="M32" s="130"/>
      <c r="N32" s="131"/>
      <c r="O32" s="61"/>
      <c r="P32" s="132"/>
      <c r="Q32" s="76"/>
      <c r="R32" s="76"/>
      <c r="S32" s="133"/>
      <c r="T32" s="30"/>
      <c r="U32" s="126"/>
      <c r="V32" s="127"/>
      <c r="W32" s="118"/>
      <c r="X32" s="128"/>
      <c r="Y32" s="119"/>
      <c r="Z32" s="134"/>
      <c r="AA32" s="135"/>
      <c r="AB32" s="57"/>
      <c r="AC32" s="129"/>
      <c r="AD32" s="130"/>
      <c r="AE32" s="130"/>
      <c r="AF32" s="130"/>
      <c r="AG32" s="131"/>
      <c r="AH32" s="61"/>
      <c r="AI32" s="136"/>
      <c r="AJ32" s="137"/>
      <c r="AK32" s="137"/>
      <c r="AL32" s="138"/>
      <c r="AM32" s="30"/>
      <c r="AN32" s="126"/>
      <c r="AO32" s="127"/>
      <c r="AP32" s="118"/>
      <c r="AQ32" s="128"/>
      <c r="AR32" s="119"/>
      <c r="AS32" s="120"/>
      <c r="AT32" s="121"/>
      <c r="AU32" s="57"/>
      <c r="AV32" s="129"/>
      <c r="AW32" s="130"/>
      <c r="AX32" s="130"/>
      <c r="AY32" s="130"/>
      <c r="AZ32" s="131"/>
      <c r="BA32" s="61"/>
      <c r="BB32" s="136"/>
      <c r="BC32" s="137"/>
      <c r="BD32" s="137"/>
      <c r="BE32" s="138"/>
      <c r="BF32" s="30"/>
      <c r="BG32" s="126"/>
      <c r="BH32" s="127"/>
      <c r="BI32" s="118"/>
      <c r="BJ32" s="128"/>
      <c r="BK32" s="119"/>
      <c r="BL32" s="120"/>
      <c r="BM32" s="121"/>
      <c r="BN32" s="57"/>
      <c r="BO32" s="61"/>
      <c r="BP32" s="61"/>
      <c r="BQ32" s="61"/>
      <c r="BR32" s="61"/>
      <c r="BS32" s="61"/>
      <c r="BT32" s="61"/>
      <c r="BU32" s="122"/>
      <c r="BV32" s="122"/>
      <c r="BW32" s="122"/>
      <c r="BX32" s="122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</row>
    <row r="33" ht="22.5" customHeight="1">
      <c r="A33" s="30" t="s">
        <v>29</v>
      </c>
      <c r="B33" s="66" t="s">
        <v>58</v>
      </c>
      <c r="C33" s="67" t="s">
        <v>59</v>
      </c>
      <c r="D33" s="68">
        <v>5.0</v>
      </c>
      <c r="E33" s="67">
        <v>5.0</v>
      </c>
      <c r="F33" s="69">
        <v>0.7</v>
      </c>
      <c r="G33" s="70"/>
      <c r="H33" s="71">
        <f t="shared" ref="H33:H34" si="9">IF(ISNUMBER(G33),"?",IF(ISBLANK($A33),"",IF(AND($A33="SQ",ISNUMBER(F33),$CD$8="LBS"),MROUND(F33*$CD$4,5),IF(AND($A33="BN",ISNUMBER(F33),$CD$8="LBS"),MROUND(F33*$CD$5,5),IF(AND($A33="DL",ISNUMBER(F33),$CD$8="LBS"),MROUND(F33*$CD$6,5),IF(AND($A33="SQ",ISNUMBER(#REF!),$CD$8="KG"),MROUND(F33*$CD$4,2.5),IF(AND($A33="BN",ISNUMBER(F33),$CD$8="KG"),MROUND(F33*$CD$5,2.5),IF(AND($A33="DL",ISNUMBER(F33),$CD$8="KG"),MROUND(F33*$CD$6,2.5),IF(AND($A33="OHP",ISNUMBER(F33),$CD$8="LBS"),MROUND(F33*$CD$7,5),IF(AND(G33&gt;0,F33="-"),"?",""))))))))))</f>
        <v>85</v>
      </c>
      <c r="I33" s="57"/>
      <c r="J33" s="129"/>
      <c r="K33" s="130"/>
      <c r="L33" s="130"/>
      <c r="M33" s="130"/>
      <c r="N33" s="131"/>
      <c r="O33" s="61"/>
      <c r="P33" s="132"/>
      <c r="Q33" s="76"/>
      <c r="R33" s="76"/>
      <c r="S33" s="133"/>
      <c r="T33" s="30" t="s">
        <v>29</v>
      </c>
      <c r="U33" s="66" t="s">
        <v>58</v>
      </c>
      <c r="V33" s="67" t="s">
        <v>59</v>
      </c>
      <c r="W33" s="68">
        <v>5.0</v>
      </c>
      <c r="X33" s="67">
        <v>5.0</v>
      </c>
      <c r="Y33" s="77">
        <v>0.7</v>
      </c>
      <c r="Z33" s="70"/>
      <c r="AA33" s="71">
        <f t="shared" ref="AA33:AA34" si="10">IF(ISNUMBER(Z33),"?",IF(ISBLANK($A33),"",IF(AND($A33="SQ",ISNUMBER(Y33),$CD$8="LBS"),MROUND(Y33*$CD$4,5),IF(AND($A33="BN",ISNUMBER(Y33),$CD$8="LBS"),MROUND(Y33*$CD$5,5),IF(AND($A33="DL",ISNUMBER(Y33),$CD$8="LBS"),MROUND(Y33*$CD$6,5),IF(AND($A33="SQ",ISNUMBER(#REF!),$CD$8="KG"),MROUND(Y33*$CD$4,2.5),IF(AND($A33="BN",ISNUMBER(Y33),$CD$8="KG"),MROUND(Y33*$CD$5,2.5),IF(AND($A33="DL",ISNUMBER(Y33),$CD$8="KG"),MROUND(Y33*$CD$6,2.5),IF(AND($A33="OHP",ISNUMBER(Y33),$CD$8="LBS"),MROUND(Y33*$CD$7,5),IF(AND(Z33&gt;0,Y33="-"),"?",""))))))))))</f>
        <v>85</v>
      </c>
      <c r="AB33" s="57"/>
      <c r="AC33" s="129"/>
      <c r="AD33" s="130"/>
      <c r="AE33" s="130"/>
      <c r="AF33" s="130"/>
      <c r="AG33" s="131"/>
      <c r="AH33" s="61"/>
      <c r="AI33" s="136"/>
      <c r="AJ33" s="137"/>
      <c r="AK33" s="137"/>
      <c r="AL33" s="138"/>
      <c r="AM33" s="30" t="s">
        <v>29</v>
      </c>
      <c r="AN33" s="66" t="s">
        <v>58</v>
      </c>
      <c r="AO33" s="67" t="s">
        <v>59</v>
      </c>
      <c r="AP33" s="68">
        <v>5.0</v>
      </c>
      <c r="AQ33" s="67">
        <v>5.0</v>
      </c>
      <c r="AR33" s="77">
        <v>0.7</v>
      </c>
      <c r="AS33" s="70"/>
      <c r="AT33" s="71">
        <f t="shared" ref="AT33:AT34" si="11">IF(ISNUMBER(AS33),"?",IF(ISBLANK($A33),"",IF(AND($A33="SQ",ISNUMBER(AR33),$CD$8="LBS"),MROUND(AR33*$CD$4,5),IF(AND($A33="BN",ISNUMBER(AR33),$CD$8="LBS"),MROUND(AR33*$CD$5,5),IF(AND($A33="DL",ISNUMBER(AR33),$CD$8="LBS"),MROUND(AR33*$CD$6,5),IF(AND($A33="SQ",ISNUMBER(#REF!),$CD$8="KG"),MROUND(AR33*$CD$4,2.5),IF(AND($A33="BN",ISNUMBER(AR33),$CD$8="KG"),MROUND(AR33*$CD$5,2.5),IF(AND($A33="DL",ISNUMBER(AR33),$CD$8="KG"),MROUND(AR33*$CD$6,2.5),IF(AND($A33="OHP",ISNUMBER(AR33),$CD$8="LBS"),MROUND(AR33*$CD$7,5),IF(AND(AS33&gt;0,AR33="-"),"?",""))))))))))</f>
        <v>85</v>
      </c>
      <c r="AU33" s="57"/>
      <c r="AV33" s="129"/>
      <c r="AW33" s="130"/>
      <c r="AX33" s="130"/>
      <c r="AY33" s="130"/>
      <c r="AZ33" s="131"/>
      <c r="BA33" s="61"/>
      <c r="BB33" s="136"/>
      <c r="BC33" s="137"/>
      <c r="BD33" s="137"/>
      <c r="BE33" s="138"/>
      <c r="BF33" s="30" t="s">
        <v>29</v>
      </c>
      <c r="BG33" s="66" t="s">
        <v>58</v>
      </c>
      <c r="BH33" s="67" t="s">
        <v>59</v>
      </c>
      <c r="BI33" s="68">
        <v>5.0</v>
      </c>
      <c r="BJ33" s="67">
        <v>5.0</v>
      </c>
      <c r="BK33" s="77">
        <v>0.7</v>
      </c>
      <c r="BL33" s="70"/>
      <c r="BM33" s="71">
        <f t="shared" ref="BM33:BM34" si="12">IF(ISNUMBER(BL33),"?",IF(ISBLANK($A33),"",IF(AND($A33="SQ",ISNUMBER(BK33),$CD$8="LBS"),MROUND(BK33*$CD$4,5),IF(AND($A33="BN",ISNUMBER(BK33),$CD$8="LBS"),MROUND(BK33*$CD$5,5),IF(AND($A33="DL",ISNUMBER(BK33),$CD$8="LBS"),MROUND(BK33*$CD$6,5),IF(AND($A33="SQ",ISNUMBER(#REF!),$CD$8="KG"),MROUND(BK33*$CD$4,2.5),IF(AND($A33="BN",ISNUMBER(BK33),$CD$8="KG"),MROUND(BK33*$CD$5,2.5),IF(AND($A33="DL",ISNUMBER(BK33),$CD$8="KG"),MROUND(BK33*$CD$6,2.5),IF(AND($A33="OHP",ISNUMBER(BK33),$CD$8="LBS"),MROUND(BK33*$CD$7,5),IF(AND(BL33&gt;0,BK33="-"),"?",""))))))))))</f>
        <v>85</v>
      </c>
      <c r="BN33" s="57"/>
      <c r="BO33" s="139"/>
      <c r="BP33" s="140"/>
      <c r="BQ33" s="140"/>
      <c r="BR33" s="140"/>
      <c r="BS33" s="141"/>
      <c r="BT33" s="61"/>
      <c r="BU33" s="132"/>
      <c r="BV33" s="76"/>
      <c r="BW33" s="76"/>
      <c r="BX33" s="133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</row>
    <row r="34" ht="22.5" customHeight="1">
      <c r="A34" s="30" t="s">
        <v>32</v>
      </c>
      <c r="B34" s="78"/>
      <c r="C34" s="79" t="s">
        <v>61</v>
      </c>
      <c r="D34" s="80">
        <v>4.0</v>
      </c>
      <c r="E34" s="81" t="s">
        <v>38</v>
      </c>
      <c r="F34" s="82">
        <v>0.7</v>
      </c>
      <c r="G34" s="83"/>
      <c r="H34" s="84">
        <f t="shared" si="9"/>
        <v>105</v>
      </c>
      <c r="I34" s="57"/>
      <c r="J34" s="129"/>
      <c r="K34" s="130"/>
      <c r="L34" s="130"/>
      <c r="M34" s="130"/>
      <c r="N34" s="131"/>
      <c r="O34" s="61"/>
      <c r="P34" s="132"/>
      <c r="Q34" s="76"/>
      <c r="R34" s="76"/>
      <c r="S34" s="133"/>
      <c r="T34" s="30" t="s">
        <v>32</v>
      </c>
      <c r="U34" s="78"/>
      <c r="V34" s="79" t="s">
        <v>61</v>
      </c>
      <c r="W34" s="80">
        <v>4.0</v>
      </c>
      <c r="X34" s="81" t="s">
        <v>38</v>
      </c>
      <c r="Y34" s="85">
        <v>0.625</v>
      </c>
      <c r="Z34" s="83"/>
      <c r="AA34" s="84">
        <f t="shared" si="10"/>
        <v>95</v>
      </c>
      <c r="AB34" s="57"/>
      <c r="AC34" s="129"/>
      <c r="AD34" s="130"/>
      <c r="AE34" s="130"/>
      <c r="AF34" s="130"/>
      <c r="AG34" s="131"/>
      <c r="AH34" s="61"/>
      <c r="AI34" s="136"/>
      <c r="AJ34" s="137"/>
      <c r="AK34" s="137"/>
      <c r="AL34" s="138"/>
      <c r="AM34" s="30" t="s">
        <v>32</v>
      </c>
      <c r="AN34" s="78"/>
      <c r="AO34" s="79" t="s">
        <v>61</v>
      </c>
      <c r="AP34" s="80">
        <v>4.0</v>
      </c>
      <c r="AQ34" s="81" t="s">
        <v>38</v>
      </c>
      <c r="AR34" s="85">
        <v>0.65</v>
      </c>
      <c r="AS34" s="83"/>
      <c r="AT34" s="84">
        <f t="shared" si="11"/>
        <v>100</v>
      </c>
      <c r="AU34" s="57"/>
      <c r="AV34" s="129"/>
      <c r="AW34" s="130"/>
      <c r="AX34" s="130"/>
      <c r="AY34" s="130"/>
      <c r="AZ34" s="131"/>
      <c r="BA34" s="61"/>
      <c r="BB34" s="136"/>
      <c r="BC34" s="137"/>
      <c r="BD34" s="137"/>
      <c r="BE34" s="138"/>
      <c r="BF34" s="30" t="s">
        <v>32</v>
      </c>
      <c r="BG34" s="78"/>
      <c r="BH34" s="79" t="s">
        <v>61</v>
      </c>
      <c r="BI34" s="80">
        <v>4.0</v>
      </c>
      <c r="BJ34" s="81" t="s">
        <v>38</v>
      </c>
      <c r="BK34" s="85">
        <v>0.675</v>
      </c>
      <c r="BL34" s="83"/>
      <c r="BM34" s="84">
        <f t="shared" si="12"/>
        <v>100</v>
      </c>
      <c r="BN34" s="57"/>
      <c r="BO34" s="139"/>
      <c r="BP34" s="140"/>
      <c r="BQ34" s="140"/>
      <c r="BR34" s="140"/>
      <c r="BS34" s="141"/>
      <c r="BT34" s="61"/>
      <c r="BU34" s="132"/>
      <c r="BV34" s="76"/>
      <c r="BW34" s="76"/>
      <c r="BX34" s="133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ht="22.5" customHeight="1">
      <c r="A35" s="30" t="s">
        <v>29</v>
      </c>
      <c r="B35" s="86" t="s">
        <v>36</v>
      </c>
      <c r="C35" s="87" t="s">
        <v>62</v>
      </c>
      <c r="D35" s="88">
        <v>3.0</v>
      </c>
      <c r="E35" s="89" t="s">
        <v>56</v>
      </c>
      <c r="F35" s="90"/>
      <c r="G35" s="91">
        <v>7.0</v>
      </c>
      <c r="H35" s="92"/>
      <c r="I35" s="57"/>
      <c r="J35" s="129"/>
      <c r="K35" s="130"/>
      <c r="L35" s="130"/>
      <c r="M35" s="130"/>
      <c r="N35" s="131"/>
      <c r="O35" s="61"/>
      <c r="P35" s="132"/>
      <c r="Q35" s="76"/>
      <c r="R35" s="76"/>
      <c r="S35" s="133"/>
      <c r="T35" s="30" t="s">
        <v>29</v>
      </c>
      <c r="U35" s="86" t="s">
        <v>36</v>
      </c>
      <c r="V35" s="87" t="s">
        <v>62</v>
      </c>
      <c r="W35" s="88">
        <v>3.0</v>
      </c>
      <c r="X35" s="89" t="s">
        <v>56</v>
      </c>
      <c r="Y35" s="90"/>
      <c r="Z35" s="91">
        <v>7.0</v>
      </c>
      <c r="AA35" s="92"/>
      <c r="AB35" s="57"/>
      <c r="AC35" s="129"/>
      <c r="AD35" s="130"/>
      <c r="AE35" s="130"/>
      <c r="AF35" s="130"/>
      <c r="AG35" s="131"/>
      <c r="AH35" s="61"/>
      <c r="AI35" s="136"/>
      <c r="AJ35" s="137"/>
      <c r="AK35" s="137"/>
      <c r="AL35" s="138"/>
      <c r="AM35" s="30" t="s">
        <v>29</v>
      </c>
      <c r="AN35" s="86" t="s">
        <v>36</v>
      </c>
      <c r="AO35" s="87" t="s">
        <v>62</v>
      </c>
      <c r="AP35" s="88">
        <v>3.0</v>
      </c>
      <c r="AQ35" s="89" t="s">
        <v>56</v>
      </c>
      <c r="AR35" s="90"/>
      <c r="AS35" s="91">
        <v>7.0</v>
      </c>
      <c r="AT35" s="92"/>
      <c r="AU35" s="57"/>
      <c r="AV35" s="129"/>
      <c r="AW35" s="130"/>
      <c r="AX35" s="130"/>
      <c r="AY35" s="130"/>
      <c r="AZ35" s="131"/>
      <c r="BA35" s="61"/>
      <c r="BB35" s="136"/>
      <c r="BC35" s="137"/>
      <c r="BD35" s="137"/>
      <c r="BE35" s="138"/>
      <c r="BF35" s="30" t="s">
        <v>29</v>
      </c>
      <c r="BG35" s="86" t="s">
        <v>36</v>
      </c>
      <c r="BH35" s="87" t="s">
        <v>62</v>
      </c>
      <c r="BI35" s="88">
        <v>3.0</v>
      </c>
      <c r="BJ35" s="89" t="s">
        <v>56</v>
      </c>
      <c r="BK35" s="90"/>
      <c r="BL35" s="91">
        <v>7.0</v>
      </c>
      <c r="BM35" s="92"/>
      <c r="BN35" s="57"/>
      <c r="BO35" s="139"/>
      <c r="BP35" s="140"/>
      <c r="BQ35" s="140"/>
      <c r="BR35" s="140"/>
      <c r="BS35" s="141"/>
      <c r="BT35" s="61"/>
      <c r="BU35" s="132"/>
      <c r="BV35" s="76"/>
      <c r="BW35" s="76"/>
      <c r="BX35" s="133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</row>
    <row r="36" ht="22.5" customHeight="1">
      <c r="A36" s="30"/>
      <c r="B36" s="93"/>
      <c r="C36" s="94" t="s">
        <v>63</v>
      </c>
      <c r="D36" s="88">
        <v>3.0</v>
      </c>
      <c r="E36" s="89" t="s">
        <v>56</v>
      </c>
      <c r="F36" s="90"/>
      <c r="G36" s="91">
        <v>7.0</v>
      </c>
      <c r="H36" s="92"/>
      <c r="I36" s="57"/>
      <c r="J36" s="129"/>
      <c r="K36" s="130"/>
      <c r="L36" s="130"/>
      <c r="M36" s="130"/>
      <c r="N36" s="131"/>
      <c r="O36" s="61"/>
      <c r="P36" s="132"/>
      <c r="Q36" s="76"/>
      <c r="R36" s="76"/>
      <c r="S36" s="133"/>
      <c r="T36" s="30"/>
      <c r="U36" s="93"/>
      <c r="V36" s="94" t="s">
        <v>63</v>
      </c>
      <c r="W36" s="88">
        <v>3.0</v>
      </c>
      <c r="X36" s="89" t="s">
        <v>56</v>
      </c>
      <c r="Y36" s="90"/>
      <c r="Z36" s="91">
        <v>7.0</v>
      </c>
      <c r="AA36" s="92"/>
      <c r="AB36" s="57"/>
      <c r="AC36" s="129"/>
      <c r="AD36" s="130"/>
      <c r="AE36" s="130"/>
      <c r="AF36" s="130"/>
      <c r="AG36" s="131"/>
      <c r="AH36" s="61"/>
      <c r="AI36" s="136"/>
      <c r="AJ36" s="137"/>
      <c r="AK36" s="137"/>
      <c r="AL36" s="138"/>
      <c r="AM36" s="30"/>
      <c r="AN36" s="93"/>
      <c r="AO36" s="94" t="s">
        <v>63</v>
      </c>
      <c r="AP36" s="88">
        <v>3.0</v>
      </c>
      <c r="AQ36" s="89" t="s">
        <v>56</v>
      </c>
      <c r="AR36" s="90"/>
      <c r="AS36" s="91">
        <v>7.0</v>
      </c>
      <c r="AT36" s="92"/>
      <c r="AU36" s="57"/>
      <c r="AV36" s="129"/>
      <c r="AW36" s="130"/>
      <c r="AX36" s="130"/>
      <c r="AY36" s="130"/>
      <c r="AZ36" s="131"/>
      <c r="BA36" s="61"/>
      <c r="BB36" s="136"/>
      <c r="BC36" s="137"/>
      <c r="BD36" s="137"/>
      <c r="BE36" s="138"/>
      <c r="BF36" s="30"/>
      <c r="BG36" s="93"/>
      <c r="BH36" s="94" t="s">
        <v>63</v>
      </c>
      <c r="BI36" s="88">
        <v>3.0</v>
      </c>
      <c r="BJ36" s="89" t="s">
        <v>56</v>
      </c>
      <c r="BK36" s="90"/>
      <c r="BL36" s="91">
        <v>7.0</v>
      </c>
      <c r="BM36" s="92"/>
      <c r="BN36" s="57"/>
      <c r="BO36" s="129"/>
      <c r="BP36" s="130"/>
      <c r="BQ36" s="130"/>
      <c r="BR36" s="130"/>
      <c r="BS36" s="131"/>
      <c r="BT36" s="61"/>
      <c r="BU36" s="136"/>
      <c r="BV36" s="137"/>
      <c r="BW36" s="137"/>
      <c r="BX36" s="138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</row>
    <row r="37" ht="22.5" customHeight="1">
      <c r="A37" s="30"/>
      <c r="B37" s="78"/>
      <c r="C37" s="94" t="s">
        <v>39</v>
      </c>
      <c r="D37" s="88">
        <v>2.0</v>
      </c>
      <c r="E37" s="101" t="s">
        <v>40</v>
      </c>
      <c r="F37" s="102"/>
      <c r="G37" s="103">
        <v>7.0</v>
      </c>
      <c r="H37" s="104"/>
      <c r="I37" s="57"/>
      <c r="J37" s="129"/>
      <c r="K37" s="130"/>
      <c r="L37" s="130"/>
      <c r="M37" s="130"/>
      <c r="N37" s="131"/>
      <c r="O37" s="61"/>
      <c r="P37" s="132"/>
      <c r="Q37" s="76"/>
      <c r="R37" s="76"/>
      <c r="S37" s="133"/>
      <c r="T37" s="30"/>
      <c r="U37" s="78"/>
      <c r="V37" s="94" t="s">
        <v>39</v>
      </c>
      <c r="W37" s="88">
        <v>2.0</v>
      </c>
      <c r="X37" s="101" t="s">
        <v>40</v>
      </c>
      <c r="Y37" s="102"/>
      <c r="Z37" s="103">
        <v>7.0</v>
      </c>
      <c r="AA37" s="104"/>
      <c r="AB37" s="57"/>
      <c r="AC37" s="129"/>
      <c r="AD37" s="130"/>
      <c r="AE37" s="130"/>
      <c r="AF37" s="130"/>
      <c r="AG37" s="131"/>
      <c r="AH37" s="61"/>
      <c r="AI37" s="136"/>
      <c r="AJ37" s="137"/>
      <c r="AK37" s="137"/>
      <c r="AL37" s="138"/>
      <c r="AM37" s="30"/>
      <c r="AN37" s="78"/>
      <c r="AO37" s="94" t="s">
        <v>39</v>
      </c>
      <c r="AP37" s="88">
        <v>3.0</v>
      </c>
      <c r="AQ37" s="101" t="s">
        <v>40</v>
      </c>
      <c r="AR37" s="102"/>
      <c r="AS37" s="103">
        <v>7.0</v>
      </c>
      <c r="AT37" s="104"/>
      <c r="AU37" s="57"/>
      <c r="AV37" s="129"/>
      <c r="AW37" s="130"/>
      <c r="AX37" s="130"/>
      <c r="AY37" s="130"/>
      <c r="AZ37" s="131"/>
      <c r="BA37" s="61"/>
      <c r="BB37" s="136"/>
      <c r="BC37" s="137"/>
      <c r="BD37" s="137"/>
      <c r="BE37" s="138"/>
      <c r="BF37" s="30"/>
      <c r="BG37" s="78"/>
      <c r="BH37" s="94" t="s">
        <v>39</v>
      </c>
      <c r="BI37" s="88">
        <v>4.0</v>
      </c>
      <c r="BJ37" s="101" t="s">
        <v>40</v>
      </c>
      <c r="BK37" s="102"/>
      <c r="BL37" s="103">
        <v>7.0</v>
      </c>
      <c r="BM37" s="104"/>
      <c r="BN37" s="57"/>
      <c r="BO37" s="129"/>
      <c r="BP37" s="130"/>
      <c r="BQ37" s="130"/>
      <c r="BR37" s="130"/>
      <c r="BS37" s="131"/>
      <c r="BT37" s="61"/>
      <c r="BU37" s="136"/>
      <c r="BV37" s="137"/>
      <c r="BW37" s="137"/>
      <c r="BX37" s="138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ht="22.5" customHeight="1">
      <c r="A38" s="30"/>
      <c r="B38" s="142"/>
      <c r="C38" s="108" t="s">
        <v>64</v>
      </c>
      <c r="D38" s="143">
        <v>3.0</v>
      </c>
      <c r="E38" s="110" t="s">
        <v>65</v>
      </c>
      <c r="F38" s="111"/>
      <c r="G38" s="112"/>
      <c r="H38" s="113"/>
      <c r="I38" s="57"/>
      <c r="J38" s="129"/>
      <c r="K38" s="130"/>
      <c r="L38" s="130"/>
      <c r="M38" s="130"/>
      <c r="N38" s="131"/>
      <c r="O38" s="61"/>
      <c r="P38" s="132"/>
      <c r="Q38" s="76"/>
      <c r="R38" s="76"/>
      <c r="S38" s="133"/>
      <c r="T38" s="30"/>
      <c r="U38" s="142"/>
      <c r="V38" s="108" t="s">
        <v>64</v>
      </c>
      <c r="W38" s="143">
        <v>3.0</v>
      </c>
      <c r="X38" s="110" t="s">
        <v>65</v>
      </c>
      <c r="Y38" s="111"/>
      <c r="Z38" s="112"/>
      <c r="AA38" s="113"/>
      <c r="AB38" s="57"/>
      <c r="AC38" s="129"/>
      <c r="AD38" s="130"/>
      <c r="AE38" s="130"/>
      <c r="AF38" s="130"/>
      <c r="AG38" s="131"/>
      <c r="AH38" s="61"/>
      <c r="AI38" s="136"/>
      <c r="AJ38" s="137"/>
      <c r="AK38" s="137"/>
      <c r="AL38" s="138"/>
      <c r="AM38" s="30"/>
      <c r="AN38" s="142"/>
      <c r="AO38" s="108" t="s">
        <v>64</v>
      </c>
      <c r="AP38" s="143">
        <v>3.0</v>
      </c>
      <c r="AQ38" s="110" t="s">
        <v>65</v>
      </c>
      <c r="AR38" s="111"/>
      <c r="AS38" s="112"/>
      <c r="AT38" s="113"/>
      <c r="AU38" s="57"/>
      <c r="AV38" s="129"/>
      <c r="AW38" s="130"/>
      <c r="AX38" s="130"/>
      <c r="AY38" s="130"/>
      <c r="AZ38" s="131"/>
      <c r="BA38" s="61"/>
      <c r="BB38" s="136"/>
      <c r="BC38" s="137"/>
      <c r="BD38" s="137"/>
      <c r="BE38" s="138"/>
      <c r="BF38" s="30"/>
      <c r="BG38" s="142"/>
      <c r="BH38" s="108" t="s">
        <v>64</v>
      </c>
      <c r="BI38" s="143">
        <v>3.0</v>
      </c>
      <c r="BJ38" s="110" t="s">
        <v>65</v>
      </c>
      <c r="BK38" s="111"/>
      <c r="BL38" s="112"/>
      <c r="BM38" s="113"/>
      <c r="BN38" s="57"/>
      <c r="BO38" s="129"/>
      <c r="BP38" s="130"/>
      <c r="BQ38" s="130"/>
      <c r="BR38" s="130"/>
      <c r="BS38" s="131"/>
      <c r="BT38" s="61"/>
      <c r="BU38" s="136"/>
      <c r="BV38" s="137"/>
      <c r="BW38" s="137"/>
      <c r="BX38" s="138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ht="53.25" customHeight="1">
      <c r="A39" s="30"/>
      <c r="B39" s="126"/>
      <c r="C39" s="127"/>
      <c r="D39" s="118"/>
      <c r="E39" s="128"/>
      <c r="F39" s="119"/>
      <c r="G39" s="120"/>
      <c r="H39" s="121"/>
      <c r="I39" s="57"/>
      <c r="J39" s="129"/>
      <c r="K39" s="130"/>
      <c r="L39" s="130"/>
      <c r="M39" s="130"/>
      <c r="N39" s="131"/>
      <c r="O39" s="61"/>
      <c r="P39" s="132"/>
      <c r="Q39" s="76"/>
      <c r="R39" s="76"/>
      <c r="S39" s="133"/>
      <c r="T39" s="30"/>
      <c r="U39" s="126"/>
      <c r="V39" s="127"/>
      <c r="W39" s="118"/>
      <c r="X39" s="128"/>
      <c r="Y39" s="119"/>
      <c r="Z39" s="120"/>
      <c r="AA39" s="121"/>
      <c r="AB39" s="57"/>
      <c r="AC39" s="129"/>
      <c r="AD39" s="130"/>
      <c r="AE39" s="130"/>
      <c r="AF39" s="130"/>
      <c r="AG39" s="131"/>
      <c r="AH39" s="61"/>
      <c r="AI39" s="136"/>
      <c r="AJ39" s="137"/>
      <c r="AK39" s="137"/>
      <c r="AL39" s="138"/>
      <c r="AM39" s="30"/>
      <c r="AN39" s="126"/>
      <c r="AO39" s="127"/>
      <c r="AP39" s="118"/>
      <c r="AQ39" s="128"/>
      <c r="AR39" s="119"/>
      <c r="AS39" s="120"/>
      <c r="AT39" s="121"/>
      <c r="AU39" s="57"/>
      <c r="AV39" s="129"/>
      <c r="AW39" s="130"/>
      <c r="AX39" s="130"/>
      <c r="AY39" s="130"/>
      <c r="AZ39" s="131"/>
      <c r="BA39" s="61"/>
      <c r="BB39" s="136"/>
      <c r="BC39" s="137"/>
      <c r="BD39" s="137"/>
      <c r="BE39" s="138"/>
      <c r="BF39" s="30"/>
      <c r="BG39" s="126"/>
      <c r="BH39" s="127"/>
      <c r="BI39" s="118"/>
      <c r="BJ39" s="128"/>
      <c r="BK39" s="119"/>
      <c r="BL39" s="120"/>
      <c r="BM39" s="121"/>
      <c r="BN39" s="57"/>
      <c r="BO39" s="129"/>
      <c r="BP39" s="130"/>
      <c r="BQ39" s="130"/>
      <c r="BR39" s="130"/>
      <c r="BS39" s="131"/>
      <c r="BT39" s="61"/>
      <c r="BU39" s="136"/>
      <c r="BV39" s="137"/>
      <c r="BW39" s="137"/>
      <c r="BX39" s="138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ht="22.5" customHeight="1">
      <c r="A40" s="30" t="s">
        <v>35</v>
      </c>
      <c r="B40" s="66" t="s">
        <v>66</v>
      </c>
      <c r="C40" s="67" t="s">
        <v>67</v>
      </c>
      <c r="D40" s="68">
        <v>6.0</v>
      </c>
      <c r="E40" s="67">
        <v>10.0</v>
      </c>
      <c r="F40" s="69"/>
      <c r="G40" s="70">
        <v>7.0</v>
      </c>
      <c r="H40" s="71"/>
      <c r="I40" s="57"/>
      <c r="J40" s="129"/>
      <c r="K40" s="130"/>
      <c r="L40" s="130"/>
      <c r="M40" s="130"/>
      <c r="N40" s="131"/>
      <c r="O40" s="61"/>
      <c r="P40" s="132"/>
      <c r="Q40" s="76"/>
      <c r="R40" s="76"/>
      <c r="S40" s="133"/>
      <c r="T40" s="30" t="s">
        <v>35</v>
      </c>
      <c r="U40" s="66" t="s">
        <v>66</v>
      </c>
      <c r="V40" s="67" t="s">
        <v>67</v>
      </c>
      <c r="W40" s="68">
        <v>6.0</v>
      </c>
      <c r="X40" s="67">
        <v>10.0</v>
      </c>
      <c r="Y40" s="69"/>
      <c r="Z40" s="70">
        <v>7.0</v>
      </c>
      <c r="AA40" s="71"/>
      <c r="AB40" s="57"/>
      <c r="AC40" s="129"/>
      <c r="AD40" s="130"/>
      <c r="AE40" s="130"/>
      <c r="AF40" s="130"/>
      <c r="AG40" s="131"/>
      <c r="AH40" s="61"/>
      <c r="AI40" s="136"/>
      <c r="AJ40" s="137"/>
      <c r="AK40" s="137"/>
      <c r="AL40" s="138"/>
      <c r="AM40" s="30" t="s">
        <v>35</v>
      </c>
      <c r="AN40" s="66" t="s">
        <v>66</v>
      </c>
      <c r="AO40" s="67" t="s">
        <v>67</v>
      </c>
      <c r="AP40" s="68">
        <v>6.0</v>
      </c>
      <c r="AQ40" s="67">
        <v>10.0</v>
      </c>
      <c r="AR40" s="69"/>
      <c r="AS40" s="70">
        <v>7.0</v>
      </c>
      <c r="AT40" s="71"/>
      <c r="AU40" s="57"/>
      <c r="AV40" s="129"/>
      <c r="AW40" s="130"/>
      <c r="AX40" s="130"/>
      <c r="AY40" s="130"/>
      <c r="AZ40" s="131"/>
      <c r="BA40" s="61"/>
      <c r="BB40" s="136"/>
      <c r="BC40" s="137"/>
      <c r="BD40" s="137"/>
      <c r="BE40" s="138"/>
      <c r="BF40" s="30" t="s">
        <v>35</v>
      </c>
      <c r="BG40" s="66" t="s">
        <v>66</v>
      </c>
      <c r="BH40" s="67" t="s">
        <v>67</v>
      </c>
      <c r="BI40" s="68">
        <v>6.0</v>
      </c>
      <c r="BJ40" s="67">
        <v>10.0</v>
      </c>
      <c r="BK40" s="69"/>
      <c r="BL40" s="70">
        <v>7.0</v>
      </c>
      <c r="BM40" s="71"/>
      <c r="BN40" s="57"/>
      <c r="BO40" s="129"/>
      <c r="BP40" s="130"/>
      <c r="BQ40" s="130"/>
      <c r="BR40" s="130"/>
      <c r="BS40" s="131"/>
      <c r="BT40" s="61"/>
      <c r="BU40" s="136"/>
      <c r="BV40" s="137"/>
      <c r="BW40" s="137"/>
      <c r="BX40" s="138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ht="22.5" customHeight="1">
      <c r="A41" s="30" t="s">
        <v>35</v>
      </c>
      <c r="B41" s="78"/>
      <c r="C41" s="79" t="s">
        <v>68</v>
      </c>
      <c r="D41" s="80">
        <v>3.0</v>
      </c>
      <c r="E41" s="81" t="s">
        <v>38</v>
      </c>
      <c r="F41" s="82"/>
      <c r="G41" s="83">
        <v>7.0</v>
      </c>
      <c r="H41" s="84"/>
      <c r="I41" s="57"/>
      <c r="J41" s="129"/>
      <c r="K41" s="130"/>
      <c r="L41" s="130"/>
      <c r="M41" s="130"/>
      <c r="N41" s="131"/>
      <c r="O41" s="61"/>
      <c r="P41" s="132"/>
      <c r="Q41" s="76"/>
      <c r="R41" s="76"/>
      <c r="S41" s="133"/>
      <c r="T41" s="30" t="s">
        <v>35</v>
      </c>
      <c r="U41" s="78"/>
      <c r="V41" s="79" t="s">
        <v>68</v>
      </c>
      <c r="W41" s="80">
        <v>3.0</v>
      </c>
      <c r="X41" s="81" t="s">
        <v>38</v>
      </c>
      <c r="Y41" s="82"/>
      <c r="Z41" s="83">
        <v>7.0</v>
      </c>
      <c r="AA41" s="84"/>
      <c r="AB41" s="57"/>
      <c r="AC41" s="129"/>
      <c r="AD41" s="130"/>
      <c r="AE41" s="130"/>
      <c r="AF41" s="130"/>
      <c r="AG41" s="131"/>
      <c r="AH41" s="61"/>
      <c r="AI41" s="136"/>
      <c r="AJ41" s="137"/>
      <c r="AK41" s="137"/>
      <c r="AL41" s="138"/>
      <c r="AM41" s="30" t="s">
        <v>35</v>
      </c>
      <c r="AN41" s="78"/>
      <c r="AO41" s="79" t="s">
        <v>68</v>
      </c>
      <c r="AP41" s="80">
        <v>3.0</v>
      </c>
      <c r="AQ41" s="81" t="s">
        <v>38</v>
      </c>
      <c r="AR41" s="82"/>
      <c r="AS41" s="83">
        <v>7.0</v>
      </c>
      <c r="AT41" s="84"/>
      <c r="AU41" s="57"/>
      <c r="AV41" s="129"/>
      <c r="AW41" s="130"/>
      <c r="AX41" s="130"/>
      <c r="AY41" s="130"/>
      <c r="AZ41" s="131"/>
      <c r="BA41" s="61"/>
      <c r="BB41" s="136"/>
      <c r="BC41" s="137"/>
      <c r="BD41" s="137"/>
      <c r="BE41" s="138"/>
      <c r="BF41" s="30" t="s">
        <v>35</v>
      </c>
      <c r="BG41" s="78"/>
      <c r="BH41" s="79" t="s">
        <v>68</v>
      </c>
      <c r="BI41" s="80">
        <v>3.0</v>
      </c>
      <c r="BJ41" s="81" t="s">
        <v>38</v>
      </c>
      <c r="BK41" s="82"/>
      <c r="BL41" s="83">
        <v>7.0</v>
      </c>
      <c r="BM41" s="84"/>
      <c r="BN41" s="57"/>
      <c r="BO41" s="129"/>
      <c r="BP41" s="130"/>
      <c r="BQ41" s="130"/>
      <c r="BR41" s="130"/>
      <c r="BS41" s="131"/>
      <c r="BT41" s="61"/>
      <c r="BU41" s="136"/>
      <c r="BV41" s="137"/>
      <c r="BW41" s="137"/>
      <c r="BX41" s="138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ht="22.5" customHeight="1">
      <c r="A42" s="30" t="s">
        <v>29</v>
      </c>
      <c r="B42" s="86" t="s">
        <v>49</v>
      </c>
      <c r="C42" s="87" t="s">
        <v>69</v>
      </c>
      <c r="D42" s="88">
        <v>3.0</v>
      </c>
      <c r="E42" s="89" t="s">
        <v>56</v>
      </c>
      <c r="F42" s="90"/>
      <c r="G42" s="91">
        <v>7.0</v>
      </c>
      <c r="H42" s="92"/>
      <c r="I42" s="57"/>
      <c r="J42" s="129"/>
      <c r="K42" s="130"/>
      <c r="L42" s="130"/>
      <c r="M42" s="130"/>
      <c r="N42" s="131"/>
      <c r="O42" s="61"/>
      <c r="P42" s="136"/>
      <c r="Q42" s="137"/>
      <c r="R42" s="137"/>
      <c r="S42" s="138"/>
      <c r="T42" s="30" t="s">
        <v>29</v>
      </c>
      <c r="U42" s="86" t="s">
        <v>49</v>
      </c>
      <c r="V42" s="87" t="s">
        <v>69</v>
      </c>
      <c r="W42" s="88">
        <v>3.0</v>
      </c>
      <c r="X42" s="89" t="s">
        <v>56</v>
      </c>
      <c r="Y42" s="90"/>
      <c r="Z42" s="91">
        <v>7.0</v>
      </c>
      <c r="AA42" s="92"/>
      <c r="AB42" s="57"/>
      <c r="AC42" s="129"/>
      <c r="AD42" s="130"/>
      <c r="AE42" s="130"/>
      <c r="AF42" s="130"/>
      <c r="AG42" s="131"/>
      <c r="AH42" s="61"/>
      <c r="AI42" s="136"/>
      <c r="AJ42" s="137"/>
      <c r="AK42" s="137"/>
      <c r="AL42" s="138"/>
      <c r="AM42" s="30" t="s">
        <v>29</v>
      </c>
      <c r="AN42" s="86" t="s">
        <v>49</v>
      </c>
      <c r="AO42" s="87" t="s">
        <v>69</v>
      </c>
      <c r="AP42" s="88">
        <v>3.0</v>
      </c>
      <c r="AQ42" s="89" t="s">
        <v>56</v>
      </c>
      <c r="AR42" s="90"/>
      <c r="AS42" s="91">
        <v>7.0</v>
      </c>
      <c r="AT42" s="92"/>
      <c r="AU42" s="57"/>
      <c r="AV42" s="129"/>
      <c r="AW42" s="130"/>
      <c r="AX42" s="130"/>
      <c r="AY42" s="130"/>
      <c r="AZ42" s="131"/>
      <c r="BA42" s="61"/>
      <c r="BB42" s="136"/>
      <c r="BC42" s="137"/>
      <c r="BD42" s="137"/>
      <c r="BE42" s="138"/>
      <c r="BF42" s="30" t="s">
        <v>29</v>
      </c>
      <c r="BG42" s="86" t="s">
        <v>49</v>
      </c>
      <c r="BH42" s="87" t="s">
        <v>69</v>
      </c>
      <c r="BI42" s="88">
        <v>3.0</v>
      </c>
      <c r="BJ42" s="89" t="s">
        <v>56</v>
      </c>
      <c r="BK42" s="90"/>
      <c r="BL42" s="91">
        <v>7.0</v>
      </c>
      <c r="BM42" s="92"/>
      <c r="BN42" s="57"/>
      <c r="BO42" s="129"/>
      <c r="BP42" s="130"/>
      <c r="BQ42" s="130"/>
      <c r="BR42" s="130"/>
      <c r="BS42" s="131"/>
      <c r="BT42" s="61"/>
      <c r="BU42" s="136"/>
      <c r="BV42" s="137"/>
      <c r="BW42" s="137"/>
      <c r="BX42" s="138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ht="22.5" customHeight="1">
      <c r="A43" s="30"/>
      <c r="B43" s="93"/>
      <c r="C43" s="94" t="s">
        <v>44</v>
      </c>
      <c r="D43" s="88">
        <v>3.0</v>
      </c>
      <c r="E43" s="89" t="s">
        <v>40</v>
      </c>
      <c r="F43" s="90"/>
      <c r="G43" s="91">
        <v>7.0</v>
      </c>
      <c r="H43" s="92"/>
      <c r="I43" s="57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30"/>
      <c r="U43" s="93"/>
      <c r="V43" s="94" t="s">
        <v>44</v>
      </c>
      <c r="W43" s="88">
        <v>3.0</v>
      </c>
      <c r="X43" s="89" t="s">
        <v>40</v>
      </c>
      <c r="Y43" s="90"/>
      <c r="Z43" s="91">
        <v>7.0</v>
      </c>
      <c r="AA43" s="92"/>
      <c r="AB43" s="57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30"/>
      <c r="AN43" s="93"/>
      <c r="AO43" s="94" t="s">
        <v>44</v>
      </c>
      <c r="AP43" s="88">
        <v>3.0</v>
      </c>
      <c r="AQ43" s="89" t="s">
        <v>40</v>
      </c>
      <c r="AR43" s="90"/>
      <c r="AS43" s="91">
        <v>7.0</v>
      </c>
      <c r="AT43" s="92"/>
      <c r="AU43" s="57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30"/>
      <c r="BG43" s="93"/>
      <c r="BH43" s="94" t="s">
        <v>44</v>
      </c>
      <c r="BI43" s="88">
        <v>3.0</v>
      </c>
      <c r="BJ43" s="89" t="s">
        <v>40</v>
      </c>
      <c r="BK43" s="90"/>
      <c r="BL43" s="91">
        <v>7.0</v>
      </c>
      <c r="BM43" s="92"/>
      <c r="BN43" s="57"/>
      <c r="BO43" s="129"/>
      <c r="BP43" s="130"/>
      <c r="BQ43" s="130"/>
      <c r="BR43" s="130"/>
      <c r="BS43" s="131"/>
      <c r="BT43" s="61"/>
      <c r="BU43" s="136"/>
      <c r="BV43" s="137"/>
      <c r="BW43" s="137"/>
      <c r="BX43" s="138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ht="22.5" customHeight="1">
      <c r="A44" s="30"/>
      <c r="B44" s="78"/>
      <c r="C44" s="94" t="s">
        <v>70</v>
      </c>
      <c r="D44" s="88">
        <v>3.0</v>
      </c>
      <c r="E44" s="101" t="s">
        <v>56</v>
      </c>
      <c r="F44" s="102"/>
      <c r="G44" s="103">
        <v>7.0</v>
      </c>
      <c r="H44" s="104"/>
      <c r="I44" s="57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30"/>
      <c r="U44" s="78"/>
      <c r="V44" s="94" t="s">
        <v>70</v>
      </c>
      <c r="W44" s="88">
        <v>3.0</v>
      </c>
      <c r="X44" s="101" t="s">
        <v>56</v>
      </c>
      <c r="Y44" s="102"/>
      <c r="Z44" s="103">
        <v>7.0</v>
      </c>
      <c r="AA44" s="104"/>
      <c r="AB44" s="57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30"/>
      <c r="AN44" s="78"/>
      <c r="AO44" s="94" t="s">
        <v>70</v>
      </c>
      <c r="AP44" s="88">
        <v>4.0</v>
      </c>
      <c r="AQ44" s="101" t="s">
        <v>56</v>
      </c>
      <c r="AR44" s="102"/>
      <c r="AS44" s="103">
        <v>7.0</v>
      </c>
      <c r="AT44" s="104"/>
      <c r="AU44" s="57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30"/>
      <c r="BG44" s="78"/>
      <c r="BH44" s="94" t="s">
        <v>70</v>
      </c>
      <c r="BI44" s="88">
        <v>5.0</v>
      </c>
      <c r="BJ44" s="101" t="s">
        <v>56</v>
      </c>
      <c r="BK44" s="102"/>
      <c r="BL44" s="103">
        <v>7.0</v>
      </c>
      <c r="BM44" s="104"/>
      <c r="BN44" s="57"/>
      <c r="BO44" s="95"/>
      <c r="BP44" s="96"/>
      <c r="BQ44" s="96"/>
      <c r="BR44" s="96"/>
      <c r="BS44" s="97"/>
      <c r="BT44" s="61"/>
      <c r="BU44" s="98"/>
      <c r="BV44" s="99"/>
      <c r="BW44" s="99"/>
      <c r="BX44" s="99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ht="22.5" customHeight="1">
      <c r="A45" s="30"/>
      <c r="B45" s="142"/>
      <c r="C45" s="108" t="s">
        <v>71</v>
      </c>
      <c r="D45" s="143">
        <v>2.0</v>
      </c>
      <c r="E45" s="110" t="s">
        <v>40</v>
      </c>
      <c r="F45" s="111"/>
      <c r="G45" s="112">
        <v>7.0</v>
      </c>
      <c r="H45" s="113"/>
      <c r="I45" s="57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30"/>
      <c r="U45" s="142"/>
      <c r="V45" s="108" t="s">
        <v>71</v>
      </c>
      <c r="W45" s="143">
        <v>2.0</v>
      </c>
      <c r="X45" s="110" t="s">
        <v>40</v>
      </c>
      <c r="Y45" s="111"/>
      <c r="Z45" s="112">
        <v>7.0</v>
      </c>
      <c r="AA45" s="113"/>
      <c r="AB45" s="57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30"/>
      <c r="AN45" s="142"/>
      <c r="AO45" s="108" t="s">
        <v>71</v>
      </c>
      <c r="AP45" s="143">
        <v>3.0</v>
      </c>
      <c r="AQ45" s="110" t="s">
        <v>40</v>
      </c>
      <c r="AR45" s="111"/>
      <c r="AS45" s="112">
        <v>7.0</v>
      </c>
      <c r="AT45" s="113"/>
      <c r="AU45" s="57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30"/>
      <c r="BG45" s="142"/>
      <c r="BH45" s="108" t="s">
        <v>71</v>
      </c>
      <c r="BI45" s="143">
        <v>4.0</v>
      </c>
      <c r="BJ45" s="110" t="s">
        <v>40</v>
      </c>
      <c r="BK45" s="111"/>
      <c r="BL45" s="112">
        <v>7.0</v>
      </c>
      <c r="BM45" s="113"/>
      <c r="BN45" s="57"/>
      <c r="BO45" s="95"/>
      <c r="BP45" s="96"/>
      <c r="BQ45" s="96"/>
      <c r="BR45" s="96"/>
      <c r="BS45" s="97"/>
      <c r="BT45" s="61"/>
      <c r="BU45" s="98"/>
      <c r="BV45" s="99"/>
      <c r="BW45" s="99"/>
      <c r="BX45" s="99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ht="38.25" customHeight="1">
      <c r="A46" s="30"/>
      <c r="B46" s="44"/>
      <c r="C46" s="52"/>
      <c r="D46" s="53"/>
      <c r="E46" s="54"/>
      <c r="F46" s="55"/>
      <c r="G46" s="56"/>
      <c r="H46" s="56"/>
      <c r="I46" s="57"/>
      <c r="J46" s="61"/>
      <c r="K46" s="61"/>
      <c r="L46" s="61"/>
      <c r="M46" s="61"/>
      <c r="N46" s="61"/>
      <c r="O46" s="61"/>
      <c r="P46" s="144"/>
      <c r="Q46" s="13"/>
      <c r="R46" s="13"/>
      <c r="S46" s="14"/>
      <c r="T46" s="30"/>
      <c r="U46" s="44"/>
      <c r="V46" s="52"/>
      <c r="W46" s="53"/>
      <c r="X46" s="54"/>
      <c r="Y46" s="55"/>
      <c r="Z46" s="56"/>
      <c r="AA46" s="56"/>
      <c r="AB46" s="57"/>
      <c r="AC46" s="61"/>
      <c r="AD46" s="61"/>
      <c r="AE46" s="61"/>
      <c r="AF46" s="61"/>
      <c r="AG46" s="61"/>
      <c r="AH46" s="61"/>
      <c r="AI46" s="144"/>
      <c r="AJ46" s="13"/>
      <c r="AK46" s="13"/>
      <c r="AL46" s="14"/>
      <c r="AM46" s="30"/>
      <c r="AN46" s="44"/>
      <c r="AO46" s="52"/>
      <c r="AP46" s="53"/>
      <c r="AQ46" s="54"/>
      <c r="AR46" s="55"/>
      <c r="AS46" s="56"/>
      <c r="AT46" s="56"/>
      <c r="AU46" s="57"/>
      <c r="AV46" s="61"/>
      <c r="AW46" s="61"/>
      <c r="AX46" s="61"/>
      <c r="AY46" s="61"/>
      <c r="AZ46" s="61"/>
      <c r="BA46" s="61"/>
      <c r="BB46" s="144"/>
      <c r="BC46" s="13"/>
      <c r="BD46" s="13"/>
      <c r="BE46" s="14"/>
      <c r="BF46" s="30"/>
      <c r="BG46" s="44"/>
      <c r="BH46" s="52"/>
      <c r="BI46" s="53"/>
      <c r="BJ46" s="54"/>
      <c r="BK46" s="55"/>
      <c r="BL46" s="56"/>
      <c r="BM46" s="56"/>
      <c r="BN46" s="57"/>
      <c r="BO46" s="95"/>
      <c r="BP46" s="96"/>
      <c r="BQ46" s="96"/>
      <c r="BR46" s="96"/>
      <c r="BS46" s="97"/>
      <c r="BT46" s="61"/>
      <c r="BU46" s="98"/>
      <c r="BV46" s="99"/>
      <c r="BW46" s="99"/>
      <c r="BX46" s="99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ht="22.5" customHeight="1">
      <c r="A47" s="30" t="s">
        <v>29</v>
      </c>
      <c r="B47" s="66" t="s">
        <v>72</v>
      </c>
      <c r="C47" s="67" t="s">
        <v>73</v>
      </c>
      <c r="D47" s="68">
        <v>3.0</v>
      </c>
      <c r="E47" s="67">
        <v>5.0</v>
      </c>
      <c r="F47" s="69">
        <v>0.65</v>
      </c>
      <c r="G47" s="70"/>
      <c r="H47" s="71">
        <f t="shared" ref="H47:H49" si="13">IF(ISNUMBER(G47),"?",IF(ISBLANK($A47),"",IF(AND($A47="SQ",ISNUMBER(F47),$CD$8="LBS"),MROUND(F47*$CD$4,5),IF(AND($A47="BN",ISNUMBER(F47),$CD$8="LBS"),MROUND(F47*$CD$5,5),IF(AND($A47="DL",ISNUMBER(F47),$CD$8="LBS"),MROUND(F47*$CD$6,5),IF(AND($A47="SQ",ISNUMBER(#REF!),$CD$8="KG"),MROUND(F47*$CD$4,2.5),IF(AND($A47="BN",ISNUMBER(F47),$CD$8="KG"),MROUND(F47*$CD$5,2.5),IF(AND($A47="DL",ISNUMBER(F47),$CD$8="KG"),MROUND(F47*$CD$6,2.5),IF(AND($A47="OHP",ISNUMBER(F47),$CD$8="LBS"),MROUND(F47*$CD$7,5),IF(AND(G47&gt;0,F47="-"),"?",""))))))))))</f>
        <v>80</v>
      </c>
      <c r="I47" s="57"/>
      <c r="J47" s="61"/>
      <c r="K47" s="61"/>
      <c r="L47" s="61"/>
      <c r="M47" s="61"/>
      <c r="N47" s="61"/>
      <c r="O47" s="61"/>
      <c r="P47" s="15"/>
      <c r="S47" s="16"/>
      <c r="T47" s="30" t="s">
        <v>29</v>
      </c>
      <c r="U47" s="66" t="s">
        <v>72</v>
      </c>
      <c r="V47" s="67" t="s">
        <v>73</v>
      </c>
      <c r="W47" s="68">
        <v>3.0</v>
      </c>
      <c r="X47" s="67">
        <v>5.0</v>
      </c>
      <c r="Y47" s="77">
        <v>0.575</v>
      </c>
      <c r="Z47" s="70"/>
      <c r="AA47" s="71">
        <f t="shared" ref="AA47:AA49" si="14">IF(ISNUMBER(Z47),"?",IF(ISBLANK($A47),"",IF(AND($A47="SQ",ISNUMBER(Y47),$CD$8="LBS"),MROUND(Y47*$CD$4,5),IF(AND($A47="BN",ISNUMBER(Y47),$CD$8="LBS"),MROUND(Y47*$CD$5,5),IF(AND($A47="DL",ISNUMBER(Y47),$CD$8="LBS"),MROUND(Y47*$CD$6,5),IF(AND($A47="SQ",ISNUMBER(#REF!),$CD$8="KG"),MROUND(Y47*$CD$4,2.5),IF(AND($A47="BN",ISNUMBER(Y47),$CD$8="KG"),MROUND(Y47*$CD$5,2.5),IF(AND($A47="DL",ISNUMBER(Y47),$CD$8="KG"),MROUND(Y47*$CD$6,2.5),IF(AND($A47="OHP",ISNUMBER(Y47),$CD$8="LBS"),MROUND(Y47*$CD$7,5),IF(AND(Z47&gt;0,Y47="-"),"?",""))))))))))</f>
        <v>70</v>
      </c>
      <c r="AB47" s="57"/>
      <c r="AC47" s="61"/>
      <c r="AD47" s="61"/>
      <c r="AE47" s="61"/>
      <c r="AF47" s="61"/>
      <c r="AG47" s="61"/>
      <c r="AH47" s="61"/>
      <c r="AI47" s="15"/>
      <c r="AL47" s="16"/>
      <c r="AM47" s="30" t="s">
        <v>29</v>
      </c>
      <c r="AN47" s="66" t="s">
        <v>72</v>
      </c>
      <c r="AO47" s="67" t="s">
        <v>73</v>
      </c>
      <c r="AP47" s="68">
        <v>3.0</v>
      </c>
      <c r="AQ47" s="67">
        <v>5.0</v>
      </c>
      <c r="AR47" s="77">
        <v>0.6</v>
      </c>
      <c r="AS47" s="70"/>
      <c r="AT47" s="71">
        <f t="shared" ref="AT47:AT49" si="15">IF(ISNUMBER(AS47),"?",IF(ISBLANK($A47),"",IF(AND($A47="SQ",ISNUMBER(AR47),$CD$8="LBS"),MROUND(AR47*$CD$4,5),IF(AND($A47="BN",ISNUMBER(AR47),$CD$8="LBS"),MROUND(AR47*$CD$5,5),IF(AND($A47="DL",ISNUMBER(AR47),$CD$8="LBS"),MROUND(AR47*$CD$6,5),IF(AND($A47="SQ",ISNUMBER(#REF!),$CD$8="KG"),MROUND(AR47*$CD$4,2.5),IF(AND($A47="BN",ISNUMBER(AR47),$CD$8="KG"),MROUND(AR47*$CD$5,2.5),IF(AND($A47="DL",ISNUMBER(AR47),$CD$8="KG"),MROUND(AR47*$CD$6,2.5),IF(AND($A47="OHP",ISNUMBER(AR47),$CD$8="LBS"),MROUND(AR47*$CD$7,5),IF(AND(AS47&gt;0,AR47="-"),"?",""))))))))))</f>
        <v>70</v>
      </c>
      <c r="AU47" s="57"/>
      <c r="AV47" s="61"/>
      <c r="AW47" s="61"/>
      <c r="AX47" s="61"/>
      <c r="AY47" s="61"/>
      <c r="AZ47" s="61"/>
      <c r="BA47" s="61"/>
      <c r="BB47" s="15"/>
      <c r="BE47" s="16"/>
      <c r="BF47" s="30" t="s">
        <v>29</v>
      </c>
      <c r="BG47" s="66" t="s">
        <v>72</v>
      </c>
      <c r="BH47" s="67" t="s">
        <v>73</v>
      </c>
      <c r="BI47" s="68">
        <v>3.0</v>
      </c>
      <c r="BJ47" s="67">
        <v>5.0</v>
      </c>
      <c r="BK47" s="77">
        <v>0.625</v>
      </c>
      <c r="BL47" s="70"/>
      <c r="BM47" s="71">
        <f t="shared" ref="BM47:BM49" si="16">IF(ISNUMBER(BL47),"?",IF(ISBLANK($A47),"",IF(AND($A47="SQ",ISNUMBER(BK47),$CD$8="LBS"),MROUND(BK47*$CD$4,5),IF(AND($A47="BN",ISNUMBER(BK47),$CD$8="LBS"),MROUND(BK47*$CD$5,5),IF(AND($A47="DL",ISNUMBER(BK47),$CD$8="LBS"),MROUND(BK47*$CD$6,5),IF(AND($A47="SQ",ISNUMBER(#REF!),$CD$8="KG"),MROUND(BK47*$CD$4,2.5),IF(AND($A47="BN",ISNUMBER(BK47),$CD$8="KG"),MROUND(BK47*$CD$5,2.5),IF(AND($A47="DL",ISNUMBER(BK47),$CD$8="KG"),MROUND(BK47*$CD$6,2.5),IF(AND($A47="OHP",ISNUMBER(BK47),$CD$8="LBS"),MROUND(BK47*$CD$7,5),IF(AND(BL47&gt;0,BK47="-"),"?",""))))))))))</f>
        <v>75</v>
      </c>
      <c r="BN47" s="57"/>
      <c r="BO47" s="95"/>
      <c r="BP47" s="96"/>
      <c r="BQ47" s="96"/>
      <c r="BR47" s="96"/>
      <c r="BS47" s="97"/>
      <c r="BT47" s="61"/>
      <c r="BU47" s="98"/>
      <c r="BV47" s="99"/>
      <c r="BW47" s="99"/>
      <c r="BX47" s="99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ht="24.75" customHeight="1">
      <c r="A48" s="30" t="s">
        <v>48</v>
      </c>
      <c r="B48" s="78"/>
      <c r="C48" s="79" t="s">
        <v>52</v>
      </c>
      <c r="D48" s="80">
        <v>5.0</v>
      </c>
      <c r="E48" s="81" t="s">
        <v>34</v>
      </c>
      <c r="F48" s="82">
        <v>0.8</v>
      </c>
      <c r="G48" s="83"/>
      <c r="H48" s="84">
        <f t="shared" si="13"/>
        <v>65</v>
      </c>
      <c r="I48" s="57"/>
      <c r="J48" s="61"/>
      <c r="K48" s="61"/>
      <c r="L48" s="61"/>
      <c r="M48" s="61"/>
      <c r="N48" s="61"/>
      <c r="O48" s="61"/>
      <c r="P48" s="15"/>
      <c r="S48" s="16"/>
      <c r="T48" s="30" t="s">
        <v>48</v>
      </c>
      <c r="U48" s="78"/>
      <c r="V48" s="79" t="s">
        <v>52</v>
      </c>
      <c r="W48" s="80">
        <v>5.0</v>
      </c>
      <c r="X48" s="81" t="s">
        <v>34</v>
      </c>
      <c r="Y48" s="85">
        <v>0.725</v>
      </c>
      <c r="Z48" s="83"/>
      <c r="AA48" s="84">
        <f t="shared" si="14"/>
        <v>60</v>
      </c>
      <c r="AB48" s="57"/>
      <c r="AC48" s="61"/>
      <c r="AD48" s="61"/>
      <c r="AE48" s="61"/>
      <c r="AF48" s="61"/>
      <c r="AG48" s="61"/>
      <c r="AH48" s="61"/>
      <c r="AI48" s="15"/>
      <c r="AL48" s="16"/>
      <c r="AM48" s="30" t="s">
        <v>48</v>
      </c>
      <c r="AN48" s="78"/>
      <c r="AO48" s="79" t="s">
        <v>52</v>
      </c>
      <c r="AP48" s="80">
        <v>5.0</v>
      </c>
      <c r="AQ48" s="81" t="s">
        <v>34</v>
      </c>
      <c r="AR48" s="85">
        <v>0.75</v>
      </c>
      <c r="AS48" s="83"/>
      <c r="AT48" s="84">
        <f t="shared" si="15"/>
        <v>60</v>
      </c>
      <c r="AU48" s="57"/>
      <c r="AV48" s="61"/>
      <c r="AW48" s="61"/>
      <c r="AX48" s="61"/>
      <c r="AY48" s="61"/>
      <c r="AZ48" s="61"/>
      <c r="BA48" s="61"/>
      <c r="BB48" s="15"/>
      <c r="BE48" s="16"/>
      <c r="BF48" s="30" t="s">
        <v>48</v>
      </c>
      <c r="BG48" s="78"/>
      <c r="BH48" s="79" t="s">
        <v>52</v>
      </c>
      <c r="BI48" s="80">
        <v>5.0</v>
      </c>
      <c r="BJ48" s="81" t="s">
        <v>34</v>
      </c>
      <c r="BK48" s="85">
        <v>0.775</v>
      </c>
      <c r="BL48" s="83"/>
      <c r="BM48" s="84">
        <f t="shared" si="16"/>
        <v>60</v>
      </c>
      <c r="BN48" s="57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ht="28.5" customHeight="1">
      <c r="A49" s="30" t="s">
        <v>35</v>
      </c>
      <c r="B49" s="86" t="s">
        <v>74</v>
      </c>
      <c r="C49" s="79" t="s">
        <v>75</v>
      </c>
      <c r="D49" s="80">
        <v>4.0</v>
      </c>
      <c r="E49" s="81" t="s">
        <v>51</v>
      </c>
      <c r="F49" s="82">
        <v>0.65</v>
      </c>
      <c r="G49" s="83"/>
      <c r="H49" s="84">
        <f t="shared" si="13"/>
        <v>65</v>
      </c>
      <c r="I49" s="57"/>
      <c r="J49" s="61"/>
      <c r="K49" s="61"/>
      <c r="L49" s="61"/>
      <c r="M49" s="61"/>
      <c r="N49" s="61"/>
      <c r="O49" s="61"/>
      <c r="P49" s="15"/>
      <c r="S49" s="16"/>
      <c r="T49" s="30" t="s">
        <v>35</v>
      </c>
      <c r="U49" s="86" t="s">
        <v>74</v>
      </c>
      <c r="V49" s="79" t="s">
        <v>75</v>
      </c>
      <c r="W49" s="80">
        <v>4.0</v>
      </c>
      <c r="X49" s="81" t="s">
        <v>51</v>
      </c>
      <c r="Y49" s="85">
        <v>0.575</v>
      </c>
      <c r="Z49" s="83"/>
      <c r="AA49" s="84">
        <f t="shared" si="14"/>
        <v>60</v>
      </c>
      <c r="AB49" s="57"/>
      <c r="AC49" s="61"/>
      <c r="AD49" s="61"/>
      <c r="AE49" s="61"/>
      <c r="AF49" s="61"/>
      <c r="AG49" s="61"/>
      <c r="AH49" s="61"/>
      <c r="AI49" s="15"/>
      <c r="AL49" s="16"/>
      <c r="AM49" s="30" t="s">
        <v>35</v>
      </c>
      <c r="AN49" s="86" t="s">
        <v>74</v>
      </c>
      <c r="AO49" s="79" t="s">
        <v>75</v>
      </c>
      <c r="AP49" s="80">
        <v>4.0</v>
      </c>
      <c r="AQ49" s="81" t="s">
        <v>51</v>
      </c>
      <c r="AR49" s="85">
        <v>0.6</v>
      </c>
      <c r="AS49" s="83"/>
      <c r="AT49" s="84">
        <f t="shared" si="15"/>
        <v>60</v>
      </c>
      <c r="AU49" s="57"/>
      <c r="AV49" s="61"/>
      <c r="AW49" s="61"/>
      <c r="AX49" s="61"/>
      <c r="AY49" s="61"/>
      <c r="AZ49" s="61"/>
      <c r="BA49" s="61"/>
      <c r="BB49" s="15"/>
      <c r="BE49" s="16"/>
      <c r="BF49" s="30" t="s">
        <v>35</v>
      </c>
      <c r="BG49" s="86" t="s">
        <v>74</v>
      </c>
      <c r="BH49" s="79" t="s">
        <v>75</v>
      </c>
      <c r="BI49" s="80">
        <v>4.0</v>
      </c>
      <c r="BJ49" s="81" t="s">
        <v>51</v>
      </c>
      <c r="BK49" s="85">
        <v>0.625</v>
      </c>
      <c r="BL49" s="83"/>
      <c r="BM49" s="84">
        <f t="shared" si="16"/>
        <v>65</v>
      </c>
      <c r="BN49" s="57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ht="24.75" customHeight="1">
      <c r="A50" s="30"/>
      <c r="B50" s="93"/>
      <c r="C50" s="94" t="s">
        <v>76</v>
      </c>
      <c r="D50" s="88">
        <v>3.0</v>
      </c>
      <c r="E50" s="89" t="s">
        <v>38</v>
      </c>
      <c r="F50" s="90"/>
      <c r="G50" s="91">
        <v>7.0</v>
      </c>
      <c r="H50" s="92"/>
      <c r="I50" s="57"/>
      <c r="J50" s="61"/>
      <c r="K50" s="61"/>
      <c r="L50" s="61"/>
      <c r="M50" s="61"/>
      <c r="N50" s="61"/>
      <c r="O50" s="61"/>
      <c r="P50" s="15"/>
      <c r="S50" s="16"/>
      <c r="T50" s="30"/>
      <c r="U50" s="93"/>
      <c r="V50" s="94" t="s">
        <v>76</v>
      </c>
      <c r="W50" s="88">
        <v>3.0</v>
      </c>
      <c r="X50" s="89" t="s">
        <v>38</v>
      </c>
      <c r="Y50" s="90"/>
      <c r="Z50" s="91">
        <v>7.0</v>
      </c>
      <c r="AA50" s="92"/>
      <c r="AB50" s="57"/>
      <c r="AC50" s="61"/>
      <c r="AD50" s="61"/>
      <c r="AE50" s="61"/>
      <c r="AF50" s="61"/>
      <c r="AG50" s="61"/>
      <c r="AH50" s="61"/>
      <c r="AI50" s="15"/>
      <c r="AL50" s="16"/>
      <c r="AM50" s="30"/>
      <c r="AN50" s="93"/>
      <c r="AO50" s="94" t="s">
        <v>76</v>
      </c>
      <c r="AP50" s="88">
        <v>3.0</v>
      </c>
      <c r="AQ50" s="89" t="s">
        <v>38</v>
      </c>
      <c r="AR50" s="90"/>
      <c r="AS50" s="91">
        <v>7.0</v>
      </c>
      <c r="AT50" s="92"/>
      <c r="AU50" s="57"/>
      <c r="AV50" s="61"/>
      <c r="AW50" s="61"/>
      <c r="AX50" s="61"/>
      <c r="AY50" s="61"/>
      <c r="AZ50" s="61"/>
      <c r="BA50" s="61"/>
      <c r="BB50" s="15"/>
      <c r="BE50" s="16"/>
      <c r="BF50" s="30"/>
      <c r="BG50" s="93"/>
      <c r="BH50" s="94" t="s">
        <v>76</v>
      </c>
      <c r="BI50" s="88">
        <v>3.0</v>
      </c>
      <c r="BJ50" s="89" t="s">
        <v>38</v>
      </c>
      <c r="BK50" s="90"/>
      <c r="BL50" s="91">
        <v>7.0</v>
      </c>
      <c r="BM50" s="92"/>
      <c r="BN50" s="57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ht="24.75" customHeight="1">
      <c r="A51" s="30"/>
      <c r="B51" s="78"/>
      <c r="C51" s="94" t="s">
        <v>77</v>
      </c>
      <c r="D51" s="88">
        <v>4.0</v>
      </c>
      <c r="E51" s="101" t="s">
        <v>78</v>
      </c>
      <c r="F51" s="102"/>
      <c r="G51" s="103">
        <v>7.0</v>
      </c>
      <c r="H51" s="104"/>
      <c r="I51" s="57"/>
      <c r="J51" s="61"/>
      <c r="K51" s="61"/>
      <c r="L51" s="61"/>
      <c r="M51" s="61"/>
      <c r="N51" s="61"/>
      <c r="O51" s="61"/>
      <c r="P51" s="15"/>
      <c r="S51" s="16"/>
      <c r="T51" s="30"/>
      <c r="U51" s="78"/>
      <c r="V51" s="94" t="s">
        <v>77</v>
      </c>
      <c r="W51" s="88">
        <v>4.0</v>
      </c>
      <c r="X51" s="101" t="s">
        <v>78</v>
      </c>
      <c r="Y51" s="102"/>
      <c r="Z51" s="103">
        <v>7.0</v>
      </c>
      <c r="AA51" s="104"/>
      <c r="AB51" s="57"/>
      <c r="AC51" s="61"/>
      <c r="AD51" s="61"/>
      <c r="AE51" s="61"/>
      <c r="AF51" s="61"/>
      <c r="AG51" s="61"/>
      <c r="AH51" s="61"/>
      <c r="AI51" s="15"/>
      <c r="AL51" s="16"/>
      <c r="AM51" s="30"/>
      <c r="AN51" s="78"/>
      <c r="AO51" s="94" t="s">
        <v>77</v>
      </c>
      <c r="AP51" s="88">
        <v>4.0</v>
      </c>
      <c r="AQ51" s="101" t="s">
        <v>78</v>
      </c>
      <c r="AR51" s="102"/>
      <c r="AS51" s="103">
        <v>7.0</v>
      </c>
      <c r="AT51" s="104"/>
      <c r="AU51" s="57"/>
      <c r="AV51" s="61"/>
      <c r="AW51" s="61"/>
      <c r="AX51" s="61"/>
      <c r="AY51" s="61"/>
      <c r="AZ51" s="61"/>
      <c r="BA51" s="61"/>
      <c r="BB51" s="15"/>
      <c r="BE51" s="16"/>
      <c r="BF51" s="30"/>
      <c r="BG51" s="78"/>
      <c r="BH51" s="94" t="s">
        <v>77</v>
      </c>
      <c r="BI51" s="88">
        <v>4.0</v>
      </c>
      <c r="BJ51" s="101" t="s">
        <v>78</v>
      </c>
      <c r="BK51" s="102"/>
      <c r="BL51" s="103">
        <v>7.0</v>
      </c>
      <c r="BM51" s="104"/>
      <c r="BN51" s="57"/>
      <c r="BO51" s="116"/>
      <c r="BP51" s="3"/>
      <c r="BQ51" s="3"/>
      <c r="BR51" s="3"/>
      <c r="BS51" s="4"/>
      <c r="BT51" s="115"/>
      <c r="BU51" s="116"/>
      <c r="BV51" s="3"/>
      <c r="BW51" s="3"/>
      <c r="BX51" s="4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ht="26.25" customHeight="1">
      <c r="A52" s="30"/>
      <c r="B52" s="105" t="s">
        <v>42</v>
      </c>
      <c r="C52" s="94" t="s">
        <v>79</v>
      </c>
      <c r="D52" s="145">
        <v>3.0</v>
      </c>
      <c r="E52" s="101" t="s">
        <v>40</v>
      </c>
      <c r="F52" s="102"/>
      <c r="G52" s="103">
        <v>7.0</v>
      </c>
      <c r="H52" s="104"/>
      <c r="I52" s="57"/>
      <c r="J52" s="61"/>
      <c r="K52" s="61"/>
      <c r="L52" s="61"/>
      <c r="M52" s="61"/>
      <c r="N52" s="61"/>
      <c r="O52" s="61"/>
      <c r="P52" s="15"/>
      <c r="S52" s="16"/>
      <c r="T52" s="30"/>
      <c r="U52" s="105" t="s">
        <v>42</v>
      </c>
      <c r="V52" s="94" t="s">
        <v>79</v>
      </c>
      <c r="W52" s="145">
        <v>3.0</v>
      </c>
      <c r="X52" s="101" t="s">
        <v>40</v>
      </c>
      <c r="Y52" s="102"/>
      <c r="Z52" s="103">
        <v>7.0</v>
      </c>
      <c r="AA52" s="104"/>
      <c r="AB52" s="57"/>
      <c r="AC52" s="61"/>
      <c r="AD52" s="61"/>
      <c r="AE52" s="61"/>
      <c r="AF52" s="61"/>
      <c r="AG52" s="61"/>
      <c r="AH52" s="61"/>
      <c r="AI52" s="15"/>
      <c r="AL52" s="16"/>
      <c r="AM52" s="30"/>
      <c r="AN52" s="105" t="s">
        <v>42</v>
      </c>
      <c r="AO52" s="94" t="s">
        <v>79</v>
      </c>
      <c r="AP52" s="145">
        <v>4.0</v>
      </c>
      <c r="AQ52" s="101" t="s">
        <v>40</v>
      </c>
      <c r="AR52" s="102"/>
      <c r="AS52" s="103">
        <v>7.0</v>
      </c>
      <c r="AT52" s="104"/>
      <c r="AU52" s="57"/>
      <c r="AV52" s="61"/>
      <c r="AW52" s="61"/>
      <c r="AX52" s="61"/>
      <c r="AY52" s="61"/>
      <c r="AZ52" s="61"/>
      <c r="BA52" s="61"/>
      <c r="BB52" s="15"/>
      <c r="BE52" s="16"/>
      <c r="BF52" s="30"/>
      <c r="BG52" s="105" t="s">
        <v>42</v>
      </c>
      <c r="BH52" s="94" t="s">
        <v>79</v>
      </c>
      <c r="BI52" s="145">
        <v>5.0</v>
      </c>
      <c r="BJ52" s="101" t="s">
        <v>40</v>
      </c>
      <c r="BK52" s="102"/>
      <c r="BL52" s="103">
        <v>7.0</v>
      </c>
      <c r="BM52" s="104"/>
      <c r="BN52" s="57"/>
      <c r="BO52" s="61"/>
      <c r="BP52" s="61"/>
      <c r="BQ52" s="61"/>
      <c r="BR52" s="61"/>
      <c r="BS52" s="61"/>
      <c r="BT52" s="61"/>
      <c r="BU52" s="144"/>
      <c r="BV52" s="13"/>
      <c r="BW52" s="13"/>
      <c r="BX52" s="14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ht="27.75" customHeight="1">
      <c r="A53" s="30"/>
      <c r="B53" s="107"/>
      <c r="C53" s="146" t="s">
        <v>57</v>
      </c>
      <c r="D53" s="109">
        <v>3.0</v>
      </c>
      <c r="E53" s="110" t="s">
        <v>40</v>
      </c>
      <c r="F53" s="111"/>
      <c r="G53" s="112">
        <v>7.0</v>
      </c>
      <c r="H53" s="113"/>
      <c r="I53" s="57"/>
      <c r="J53" s="61"/>
      <c r="K53" s="61"/>
      <c r="L53" s="61"/>
      <c r="M53" s="61"/>
      <c r="N53" s="61"/>
      <c r="O53" s="61"/>
      <c r="P53" s="15"/>
      <c r="S53" s="16"/>
      <c r="T53" s="30"/>
      <c r="U53" s="107"/>
      <c r="V53" s="146" t="s">
        <v>57</v>
      </c>
      <c r="W53" s="109">
        <v>3.0</v>
      </c>
      <c r="X53" s="110" t="s">
        <v>40</v>
      </c>
      <c r="Y53" s="111"/>
      <c r="Z53" s="112">
        <v>7.0</v>
      </c>
      <c r="AA53" s="113"/>
      <c r="AB53" s="57"/>
      <c r="AC53" s="61"/>
      <c r="AD53" s="61"/>
      <c r="AE53" s="61"/>
      <c r="AF53" s="61"/>
      <c r="AG53" s="61"/>
      <c r="AH53" s="61"/>
      <c r="AI53" s="15"/>
      <c r="AL53" s="16"/>
      <c r="AM53" s="30"/>
      <c r="AN53" s="107"/>
      <c r="AO53" s="146" t="s">
        <v>57</v>
      </c>
      <c r="AP53" s="109">
        <v>4.0</v>
      </c>
      <c r="AQ53" s="110" t="s">
        <v>40</v>
      </c>
      <c r="AR53" s="111"/>
      <c r="AS53" s="112">
        <v>7.0</v>
      </c>
      <c r="AT53" s="113"/>
      <c r="AU53" s="57"/>
      <c r="AV53" s="61"/>
      <c r="AW53" s="61"/>
      <c r="AX53" s="61"/>
      <c r="AY53" s="61"/>
      <c r="AZ53" s="61"/>
      <c r="BA53" s="61"/>
      <c r="BB53" s="15"/>
      <c r="BE53" s="16"/>
      <c r="BF53" s="30"/>
      <c r="BG53" s="107"/>
      <c r="BH53" s="146" t="s">
        <v>57</v>
      </c>
      <c r="BI53" s="109">
        <v>5.0</v>
      </c>
      <c r="BJ53" s="110" t="s">
        <v>40</v>
      </c>
      <c r="BK53" s="111"/>
      <c r="BL53" s="112">
        <v>7.0</v>
      </c>
      <c r="BM53" s="113"/>
      <c r="BN53" s="57"/>
      <c r="BO53" s="61"/>
      <c r="BP53" s="61"/>
      <c r="BQ53" s="61"/>
      <c r="BR53" s="61"/>
      <c r="BS53" s="61"/>
      <c r="BT53" s="61"/>
      <c r="BU53" s="15"/>
      <c r="BX53" s="16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ht="14.25" customHeight="1">
      <c r="A54" s="30"/>
      <c r="B54" s="44"/>
      <c r="C54" s="61"/>
      <c r="D54" s="53"/>
      <c r="E54" s="54"/>
      <c r="F54" s="55"/>
      <c r="G54" s="56"/>
      <c r="H54" s="56"/>
      <c r="I54" s="57"/>
      <c r="J54" s="61"/>
      <c r="K54" s="61"/>
      <c r="L54" s="61"/>
      <c r="M54" s="61"/>
      <c r="N54" s="61"/>
      <c r="O54" s="61"/>
      <c r="P54" s="15"/>
      <c r="S54" s="16"/>
      <c r="T54" s="1"/>
      <c r="U54" s="44"/>
      <c r="V54" s="61"/>
      <c r="W54" s="53"/>
      <c r="X54" s="54"/>
      <c r="Y54" s="55"/>
      <c r="Z54" s="56"/>
      <c r="AA54" s="56"/>
      <c r="AB54" s="57"/>
      <c r="AC54" s="61"/>
      <c r="AD54" s="61"/>
      <c r="AE54" s="61"/>
      <c r="AF54" s="61"/>
      <c r="AG54" s="61"/>
      <c r="AH54" s="61"/>
      <c r="AI54" s="15"/>
      <c r="AL54" s="16"/>
      <c r="AM54" s="1"/>
      <c r="AN54" s="44"/>
      <c r="AO54" s="61"/>
      <c r="AP54" s="53"/>
      <c r="AQ54" s="54"/>
      <c r="AR54" s="55"/>
      <c r="AS54" s="56"/>
      <c r="AT54" s="56"/>
      <c r="AU54" s="57"/>
      <c r="AV54" s="61"/>
      <c r="AW54" s="61"/>
      <c r="AX54" s="61"/>
      <c r="AY54" s="61"/>
      <c r="AZ54" s="61"/>
      <c r="BA54" s="61"/>
      <c r="BB54" s="15"/>
      <c r="BE54" s="16"/>
      <c r="BF54" s="1"/>
      <c r="BG54" s="44"/>
      <c r="BH54" s="61"/>
      <c r="BI54" s="53"/>
      <c r="BJ54" s="54"/>
      <c r="BK54" s="55"/>
      <c r="BL54" s="56"/>
      <c r="BM54" s="56"/>
      <c r="BN54" s="57"/>
      <c r="BO54" s="61"/>
      <c r="BP54" s="61"/>
      <c r="BQ54" s="61"/>
      <c r="BR54" s="61"/>
      <c r="BS54" s="61"/>
      <c r="BT54" s="61"/>
      <c r="BU54" s="15"/>
      <c r="BX54" s="16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ht="14.25" customHeight="1">
      <c r="A55" s="30"/>
      <c r="B55" s="44"/>
      <c r="C55" s="61"/>
      <c r="D55" s="53"/>
      <c r="E55" s="54"/>
      <c r="F55" s="55"/>
      <c r="G55" s="56"/>
      <c r="H55" s="56"/>
      <c r="I55" s="57"/>
      <c r="J55" s="61"/>
      <c r="K55" s="61"/>
      <c r="L55" s="61"/>
      <c r="M55" s="61"/>
      <c r="N55" s="61"/>
      <c r="O55" s="61"/>
      <c r="P55" s="17"/>
      <c r="Q55" s="18"/>
      <c r="R55" s="18"/>
      <c r="S55" s="19"/>
      <c r="T55" s="1"/>
      <c r="U55" s="44"/>
      <c r="V55" s="61"/>
      <c r="W55" s="53"/>
      <c r="X55" s="54"/>
      <c r="Y55" s="55"/>
      <c r="Z55" s="56"/>
      <c r="AA55" s="56"/>
      <c r="AB55" s="57"/>
      <c r="AC55" s="61"/>
      <c r="AD55" s="61"/>
      <c r="AE55" s="61"/>
      <c r="AF55" s="61"/>
      <c r="AG55" s="61"/>
      <c r="AH55" s="61"/>
      <c r="AI55" s="17"/>
      <c r="AJ55" s="18"/>
      <c r="AK55" s="18"/>
      <c r="AL55" s="19"/>
      <c r="AM55" s="1"/>
      <c r="AN55" s="44"/>
      <c r="AO55" s="61"/>
      <c r="AP55" s="53"/>
      <c r="AQ55" s="54"/>
      <c r="AR55" s="55"/>
      <c r="AS55" s="56"/>
      <c r="AT55" s="56"/>
      <c r="AU55" s="57"/>
      <c r="AV55" s="61"/>
      <c r="AW55" s="61"/>
      <c r="AX55" s="61"/>
      <c r="AY55" s="61"/>
      <c r="AZ55" s="61"/>
      <c r="BA55" s="61"/>
      <c r="BB55" s="17"/>
      <c r="BC55" s="18"/>
      <c r="BD55" s="18"/>
      <c r="BE55" s="19"/>
      <c r="BF55" s="1"/>
      <c r="BG55" s="44"/>
      <c r="BH55" s="61"/>
      <c r="BI55" s="53"/>
      <c r="BJ55" s="54"/>
      <c r="BK55" s="55"/>
      <c r="BL55" s="56"/>
      <c r="BM55" s="56"/>
      <c r="BN55" s="57"/>
      <c r="BO55" s="61"/>
      <c r="BP55" s="61"/>
      <c r="BQ55" s="61"/>
      <c r="BR55" s="61"/>
      <c r="BS55" s="61"/>
      <c r="BT55" s="61"/>
      <c r="BU55" s="15"/>
      <c r="BX55" s="16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ht="14.25" customHeight="1">
      <c r="A56" s="30"/>
      <c r="B56" s="1"/>
      <c r="C56" s="61"/>
      <c r="D56" s="53"/>
      <c r="E56" s="54"/>
      <c r="F56" s="55"/>
      <c r="G56" s="56"/>
      <c r="H56" s="56"/>
      <c r="I56" s="57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1"/>
      <c r="U56" s="1"/>
      <c r="V56" s="61"/>
      <c r="W56" s="53"/>
      <c r="X56" s="54"/>
      <c r="Y56" s="55"/>
      <c r="Z56" s="56"/>
      <c r="AA56" s="56"/>
      <c r="AB56" s="57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1"/>
      <c r="AN56" s="1"/>
      <c r="AO56" s="61"/>
      <c r="AP56" s="53"/>
      <c r="AQ56" s="54"/>
      <c r="AR56" s="55"/>
      <c r="AS56" s="56"/>
      <c r="AT56" s="56"/>
      <c r="AU56" s="57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1"/>
      <c r="BG56" s="1"/>
      <c r="BH56" s="61"/>
      <c r="BI56" s="53"/>
      <c r="BJ56" s="54"/>
      <c r="BK56" s="55"/>
      <c r="BL56" s="56"/>
      <c r="BM56" s="56"/>
      <c r="BN56" s="57"/>
      <c r="BO56" s="61"/>
      <c r="BP56" s="61"/>
      <c r="BQ56" s="61"/>
      <c r="BR56" s="61"/>
      <c r="BS56" s="61"/>
      <c r="BT56" s="61"/>
      <c r="BU56" s="15"/>
      <c r="BX56" s="16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ht="14.25" customHeight="1">
      <c r="A57" s="30"/>
      <c r="B57" s="44"/>
      <c r="C57" s="115"/>
      <c r="D57" s="115"/>
      <c r="E57" s="147"/>
      <c r="F57" s="148"/>
      <c r="G57" s="149"/>
      <c r="H57" s="149"/>
      <c r="I57" s="57"/>
      <c r="J57" s="116"/>
      <c r="K57" s="3"/>
      <c r="L57" s="3"/>
      <c r="M57" s="3"/>
      <c r="N57" s="4"/>
      <c r="O57" s="115"/>
      <c r="P57" s="116"/>
      <c r="Q57" s="3"/>
      <c r="R57" s="3"/>
      <c r="S57" s="4"/>
      <c r="T57" s="1"/>
      <c r="U57" s="44"/>
      <c r="V57" s="115"/>
      <c r="W57" s="115"/>
      <c r="X57" s="147"/>
      <c r="Y57" s="148"/>
      <c r="Z57" s="149"/>
      <c r="AA57" s="149"/>
      <c r="AB57" s="57"/>
      <c r="AC57" s="116"/>
      <c r="AD57" s="3"/>
      <c r="AE57" s="3"/>
      <c r="AF57" s="3"/>
      <c r="AG57" s="4"/>
      <c r="AH57" s="115"/>
      <c r="AI57" s="116"/>
      <c r="AJ57" s="3"/>
      <c r="AK57" s="3"/>
      <c r="AL57" s="4"/>
      <c r="AM57" s="1"/>
      <c r="AN57" s="44"/>
      <c r="AO57" s="115"/>
      <c r="AP57" s="115"/>
      <c r="AQ57" s="147"/>
      <c r="AR57" s="148"/>
      <c r="AS57" s="149"/>
      <c r="AT57" s="149"/>
      <c r="AU57" s="57"/>
      <c r="AV57" s="116"/>
      <c r="AW57" s="3"/>
      <c r="AX57" s="3"/>
      <c r="AY57" s="3"/>
      <c r="AZ57" s="4"/>
      <c r="BA57" s="115"/>
      <c r="BB57" s="116"/>
      <c r="BC57" s="3"/>
      <c r="BD57" s="3"/>
      <c r="BE57" s="4"/>
      <c r="BF57" s="1"/>
      <c r="BG57" s="44"/>
      <c r="BH57" s="115"/>
      <c r="BI57" s="115"/>
      <c r="BJ57" s="147"/>
      <c r="BK57" s="148"/>
      <c r="BL57" s="149"/>
      <c r="BM57" s="149"/>
      <c r="BN57" s="57"/>
      <c r="BO57" s="61"/>
      <c r="BP57" s="61"/>
      <c r="BQ57" s="61"/>
      <c r="BR57" s="61"/>
      <c r="BS57" s="61"/>
      <c r="BT57" s="61"/>
      <c r="BU57" s="15"/>
      <c r="BX57" s="16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ht="14.25" customHeight="1">
      <c r="A58" s="30"/>
      <c r="B58" s="44"/>
      <c r="C58" s="61"/>
      <c r="D58" s="53"/>
      <c r="E58" s="54"/>
      <c r="F58" s="150"/>
      <c r="G58" s="56"/>
      <c r="H58" s="56"/>
      <c r="I58" s="57"/>
      <c r="J58" s="61"/>
      <c r="K58" s="61"/>
      <c r="L58" s="61"/>
      <c r="M58" s="61"/>
      <c r="N58" s="61"/>
      <c r="O58" s="61"/>
      <c r="P58" s="144"/>
      <c r="Q58" s="13"/>
      <c r="R58" s="13"/>
      <c r="S58" s="14"/>
      <c r="T58" s="1"/>
      <c r="U58" s="44"/>
      <c r="V58" s="61"/>
      <c r="W58" s="53"/>
      <c r="X58" s="54"/>
      <c r="Y58" s="150"/>
      <c r="Z58" s="56"/>
      <c r="AA58" s="56"/>
      <c r="AB58" s="57"/>
      <c r="AC58" s="61"/>
      <c r="AD58" s="61"/>
      <c r="AE58" s="61"/>
      <c r="AF58" s="61"/>
      <c r="AG58" s="61"/>
      <c r="AH58" s="61"/>
      <c r="AI58" s="144"/>
      <c r="AJ58" s="13"/>
      <c r="AK58" s="13"/>
      <c r="AL58" s="14"/>
      <c r="AM58" s="1"/>
      <c r="AN58" s="44"/>
      <c r="AO58" s="61"/>
      <c r="AP58" s="53"/>
      <c r="AQ58" s="54"/>
      <c r="AR58" s="150"/>
      <c r="AS58" s="56"/>
      <c r="AT58" s="56"/>
      <c r="AU58" s="57"/>
      <c r="AV58" s="61"/>
      <c r="AW58" s="61"/>
      <c r="AX58" s="61"/>
      <c r="AY58" s="61"/>
      <c r="AZ58" s="61"/>
      <c r="BA58" s="61"/>
      <c r="BB58" s="144"/>
      <c r="BC58" s="13"/>
      <c r="BD58" s="13"/>
      <c r="BE58" s="14"/>
      <c r="BF58" s="1"/>
      <c r="BG58" s="44"/>
      <c r="BH58" s="61"/>
      <c r="BI58" s="53"/>
      <c r="BJ58" s="54"/>
      <c r="BK58" s="150"/>
      <c r="BL58" s="56"/>
      <c r="BM58" s="56"/>
      <c r="BN58" s="57"/>
      <c r="BO58" s="61"/>
      <c r="BP58" s="61"/>
      <c r="BQ58" s="61"/>
      <c r="BR58" s="61"/>
      <c r="BS58" s="61"/>
      <c r="BT58" s="61"/>
      <c r="BU58" s="15"/>
      <c r="BX58" s="16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ht="14.25" customHeight="1">
      <c r="A59" s="30"/>
      <c r="B59" s="44"/>
      <c r="C59" s="61"/>
      <c r="D59" s="53"/>
      <c r="E59" s="54"/>
      <c r="F59" s="150"/>
      <c r="G59" s="56"/>
      <c r="H59" s="56"/>
      <c r="I59" s="57"/>
      <c r="J59" s="61"/>
      <c r="K59" s="61"/>
      <c r="L59" s="61"/>
      <c r="M59" s="61"/>
      <c r="N59" s="61"/>
      <c r="O59" s="61"/>
      <c r="P59" s="15"/>
      <c r="S59" s="16"/>
      <c r="T59" s="1"/>
      <c r="U59" s="44"/>
      <c r="V59" s="61"/>
      <c r="W59" s="53"/>
      <c r="X59" s="54"/>
      <c r="Y59" s="150"/>
      <c r="Z59" s="56"/>
      <c r="AA59" s="56"/>
      <c r="AB59" s="57"/>
      <c r="AC59" s="61"/>
      <c r="AD59" s="61"/>
      <c r="AE59" s="61"/>
      <c r="AF59" s="61"/>
      <c r="AG59" s="61"/>
      <c r="AH59" s="61"/>
      <c r="AI59" s="15"/>
      <c r="AL59" s="16"/>
      <c r="AM59" s="1"/>
      <c r="AN59" s="44"/>
      <c r="AO59" s="61"/>
      <c r="AP59" s="53"/>
      <c r="AQ59" s="54"/>
      <c r="AR59" s="150"/>
      <c r="AS59" s="56"/>
      <c r="AT59" s="56"/>
      <c r="AU59" s="57"/>
      <c r="AV59" s="61"/>
      <c r="AW59" s="61"/>
      <c r="AX59" s="61"/>
      <c r="AY59" s="61"/>
      <c r="AZ59" s="61"/>
      <c r="BA59" s="61"/>
      <c r="BB59" s="15"/>
      <c r="BE59" s="16"/>
      <c r="BF59" s="1"/>
      <c r="BG59" s="44"/>
      <c r="BH59" s="61"/>
      <c r="BI59" s="53"/>
      <c r="BJ59" s="54"/>
      <c r="BK59" s="150"/>
      <c r="BL59" s="56"/>
      <c r="BM59" s="56"/>
      <c r="BN59" s="57"/>
      <c r="BO59" s="61"/>
      <c r="BP59" s="61"/>
      <c r="BQ59" s="61"/>
      <c r="BR59" s="61"/>
      <c r="BS59" s="61"/>
      <c r="BT59" s="61"/>
      <c r="BU59" s="15"/>
      <c r="BX59" s="16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ht="14.25" customHeight="1">
      <c r="A60" s="30"/>
      <c r="B60" s="44"/>
      <c r="C60" s="61"/>
      <c r="D60" s="53"/>
      <c r="E60" s="54"/>
      <c r="F60" s="150"/>
      <c r="G60" s="56"/>
      <c r="H60" s="56"/>
      <c r="I60" s="57"/>
      <c r="J60" s="61"/>
      <c r="K60" s="61"/>
      <c r="L60" s="61"/>
      <c r="M60" s="61"/>
      <c r="N60" s="61"/>
      <c r="O60" s="61"/>
      <c r="P60" s="15"/>
      <c r="S60" s="16"/>
      <c r="T60" s="1"/>
      <c r="U60" s="44"/>
      <c r="V60" s="61"/>
      <c r="W60" s="53"/>
      <c r="X60" s="54"/>
      <c r="Y60" s="150"/>
      <c r="Z60" s="56"/>
      <c r="AA60" s="56"/>
      <c r="AB60" s="57"/>
      <c r="AC60" s="61"/>
      <c r="AD60" s="61"/>
      <c r="AE60" s="61"/>
      <c r="AF60" s="61"/>
      <c r="AG60" s="61"/>
      <c r="AH60" s="61"/>
      <c r="AI60" s="15"/>
      <c r="AL60" s="16"/>
      <c r="AM60" s="1"/>
      <c r="AN60" s="44"/>
      <c r="AO60" s="61"/>
      <c r="AP60" s="53"/>
      <c r="AQ60" s="54"/>
      <c r="AR60" s="150"/>
      <c r="AS60" s="56"/>
      <c r="AT60" s="56"/>
      <c r="AU60" s="57"/>
      <c r="AV60" s="61"/>
      <c r="AW60" s="61"/>
      <c r="AX60" s="61"/>
      <c r="AY60" s="61"/>
      <c r="AZ60" s="61"/>
      <c r="BA60" s="61"/>
      <c r="BB60" s="15"/>
      <c r="BE60" s="16"/>
      <c r="BF60" s="1"/>
      <c r="BG60" s="44"/>
      <c r="BH60" s="61"/>
      <c r="BI60" s="53"/>
      <c r="BJ60" s="54"/>
      <c r="BK60" s="150"/>
      <c r="BL60" s="56"/>
      <c r="BM60" s="56"/>
      <c r="BN60" s="57"/>
      <c r="BO60" s="61"/>
      <c r="BP60" s="61"/>
      <c r="BQ60" s="61"/>
      <c r="BR60" s="61"/>
      <c r="BS60" s="61"/>
      <c r="BT60" s="61"/>
      <c r="BU60" s="15"/>
      <c r="BX60" s="16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ht="14.25" customHeight="1">
      <c r="A61" s="30"/>
      <c r="B61" s="44"/>
      <c r="C61" s="61"/>
      <c r="D61" s="53"/>
      <c r="E61" s="54"/>
      <c r="F61" s="150"/>
      <c r="G61" s="56"/>
      <c r="H61" s="56"/>
      <c r="I61" s="57"/>
      <c r="J61" s="61"/>
      <c r="K61" s="61"/>
      <c r="L61" s="61"/>
      <c r="M61" s="61"/>
      <c r="N61" s="61"/>
      <c r="O61" s="61"/>
      <c r="P61" s="17"/>
      <c r="Q61" s="18"/>
      <c r="R61" s="18"/>
      <c r="S61" s="19"/>
      <c r="T61" s="1"/>
      <c r="U61" s="44"/>
      <c r="V61" s="61"/>
      <c r="W61" s="53"/>
      <c r="X61" s="54"/>
      <c r="Y61" s="150"/>
      <c r="Z61" s="56"/>
      <c r="AA61" s="56"/>
      <c r="AB61" s="57"/>
      <c r="AC61" s="61"/>
      <c r="AD61" s="61"/>
      <c r="AE61" s="61"/>
      <c r="AF61" s="61"/>
      <c r="AG61" s="61"/>
      <c r="AH61" s="61"/>
      <c r="AI61" s="17"/>
      <c r="AJ61" s="18"/>
      <c r="AK61" s="18"/>
      <c r="AL61" s="19"/>
      <c r="AM61" s="1"/>
      <c r="AN61" s="44"/>
      <c r="AO61" s="61"/>
      <c r="AP61" s="53"/>
      <c r="AQ61" s="54"/>
      <c r="AR61" s="150"/>
      <c r="AS61" s="56"/>
      <c r="AT61" s="56"/>
      <c r="AU61" s="57"/>
      <c r="AV61" s="61"/>
      <c r="AW61" s="61"/>
      <c r="AX61" s="61"/>
      <c r="AY61" s="61"/>
      <c r="AZ61" s="61"/>
      <c r="BA61" s="61"/>
      <c r="BB61" s="17"/>
      <c r="BC61" s="18"/>
      <c r="BD61" s="18"/>
      <c r="BE61" s="19"/>
      <c r="BF61" s="1"/>
      <c r="BG61" s="44"/>
      <c r="BH61" s="61"/>
      <c r="BI61" s="53"/>
      <c r="BJ61" s="54"/>
      <c r="BK61" s="150"/>
      <c r="BL61" s="56"/>
      <c r="BM61" s="56"/>
      <c r="BN61" s="57"/>
      <c r="BO61" s="61"/>
      <c r="BP61" s="61"/>
      <c r="BQ61" s="61"/>
      <c r="BR61" s="61"/>
      <c r="BS61" s="61"/>
      <c r="BT61" s="61"/>
      <c r="BU61" s="17"/>
      <c r="BV61" s="18"/>
      <c r="BW61" s="18"/>
      <c r="BX61" s="19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ht="14.25" customHeight="1">
      <c r="A62" s="30"/>
      <c r="B62" s="1"/>
      <c r="C62" s="61"/>
      <c r="D62" s="53"/>
      <c r="E62" s="54"/>
      <c r="F62" s="55"/>
      <c r="G62" s="56"/>
      <c r="H62" s="56"/>
      <c r="I62" s="57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1"/>
      <c r="U62" s="1"/>
      <c r="V62" s="61"/>
      <c r="W62" s="53"/>
      <c r="X62" s="54"/>
      <c r="Y62" s="55"/>
      <c r="Z62" s="56"/>
      <c r="AA62" s="56"/>
      <c r="AB62" s="57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1"/>
      <c r="AN62" s="1"/>
      <c r="AO62" s="61"/>
      <c r="AP62" s="53"/>
      <c r="AQ62" s="54"/>
      <c r="AR62" s="55"/>
      <c r="AS62" s="56"/>
      <c r="AT62" s="56"/>
      <c r="AU62" s="57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1"/>
      <c r="BG62" s="1"/>
      <c r="BH62" s="61"/>
      <c r="BI62" s="53"/>
      <c r="BJ62" s="54"/>
      <c r="BK62" s="55"/>
      <c r="BL62" s="56"/>
      <c r="BM62" s="56"/>
      <c r="BN62" s="57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ht="14.25" customHeight="1">
      <c r="A63" s="30"/>
      <c r="B63" s="44"/>
      <c r="C63" s="115"/>
      <c r="D63" s="115"/>
      <c r="E63" s="147"/>
      <c r="F63" s="148"/>
      <c r="G63" s="149"/>
      <c r="H63" s="149"/>
      <c r="I63" s="57"/>
      <c r="J63" s="116"/>
      <c r="K63" s="3"/>
      <c r="L63" s="3"/>
      <c r="M63" s="3"/>
      <c r="N63" s="4"/>
      <c r="O63" s="115"/>
      <c r="P63" s="116"/>
      <c r="Q63" s="3"/>
      <c r="R63" s="3"/>
      <c r="S63" s="4"/>
      <c r="T63" s="1"/>
      <c r="U63" s="44"/>
      <c r="V63" s="115"/>
      <c r="W63" s="115"/>
      <c r="X63" s="147"/>
      <c r="Y63" s="148"/>
      <c r="Z63" s="149"/>
      <c r="AA63" s="149"/>
      <c r="AB63" s="57"/>
      <c r="AC63" s="116"/>
      <c r="AD63" s="3"/>
      <c r="AE63" s="3"/>
      <c r="AF63" s="3"/>
      <c r="AG63" s="4"/>
      <c r="AH63" s="115"/>
      <c r="AI63" s="116"/>
      <c r="AJ63" s="3"/>
      <c r="AK63" s="3"/>
      <c r="AL63" s="4"/>
      <c r="AM63" s="1"/>
      <c r="AN63" s="44"/>
      <c r="AO63" s="115"/>
      <c r="AP63" s="115"/>
      <c r="AQ63" s="147"/>
      <c r="AR63" s="148"/>
      <c r="AS63" s="149"/>
      <c r="AT63" s="149"/>
      <c r="AU63" s="57"/>
      <c r="AV63" s="116"/>
      <c r="AW63" s="3"/>
      <c r="AX63" s="3"/>
      <c r="AY63" s="3"/>
      <c r="AZ63" s="4"/>
      <c r="BA63" s="115"/>
      <c r="BB63" s="116"/>
      <c r="BC63" s="3"/>
      <c r="BD63" s="3"/>
      <c r="BE63" s="4"/>
      <c r="BF63" s="1"/>
      <c r="BG63" s="44"/>
      <c r="BH63" s="115"/>
      <c r="BI63" s="115"/>
      <c r="BJ63" s="147"/>
      <c r="BK63" s="148"/>
      <c r="BL63" s="149"/>
      <c r="BM63" s="149"/>
      <c r="BN63" s="57"/>
      <c r="BO63" s="116"/>
      <c r="BP63" s="3"/>
      <c r="BQ63" s="3"/>
      <c r="BR63" s="3"/>
      <c r="BS63" s="4"/>
      <c r="BT63" s="115"/>
      <c r="BU63" s="116"/>
      <c r="BV63" s="3"/>
      <c r="BW63" s="3"/>
      <c r="BX63" s="4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ht="14.25" customHeight="1">
      <c r="A64" s="30"/>
      <c r="B64" s="44"/>
      <c r="C64" s="52"/>
      <c r="D64" s="53"/>
      <c r="E64" s="54"/>
      <c r="F64" s="55"/>
      <c r="G64" s="56"/>
      <c r="H64" s="56"/>
      <c r="I64" s="57"/>
      <c r="J64" s="61"/>
      <c r="K64" s="61"/>
      <c r="L64" s="61"/>
      <c r="M64" s="61"/>
      <c r="N64" s="61"/>
      <c r="O64" s="61"/>
      <c r="P64" s="144"/>
      <c r="Q64" s="13"/>
      <c r="R64" s="13"/>
      <c r="S64" s="14"/>
      <c r="T64" s="1"/>
      <c r="U64" s="44"/>
      <c r="V64" s="52"/>
      <c r="W64" s="53"/>
      <c r="X64" s="54"/>
      <c r="Y64" s="55"/>
      <c r="Z64" s="56"/>
      <c r="AA64" s="56"/>
      <c r="AB64" s="57"/>
      <c r="AC64" s="61"/>
      <c r="AD64" s="61"/>
      <c r="AE64" s="61"/>
      <c r="AF64" s="61"/>
      <c r="AG64" s="61"/>
      <c r="AH64" s="61"/>
      <c r="AI64" s="144"/>
      <c r="AJ64" s="13"/>
      <c r="AK64" s="13"/>
      <c r="AL64" s="14"/>
      <c r="AM64" s="1"/>
      <c r="AN64" s="44"/>
      <c r="AO64" s="52"/>
      <c r="AP64" s="53"/>
      <c r="AQ64" s="54"/>
      <c r="AR64" s="55"/>
      <c r="AS64" s="56"/>
      <c r="AT64" s="56"/>
      <c r="AU64" s="57"/>
      <c r="AV64" s="61"/>
      <c r="AW64" s="61"/>
      <c r="AX64" s="61"/>
      <c r="AY64" s="61"/>
      <c r="AZ64" s="61"/>
      <c r="BA64" s="61"/>
      <c r="BB64" s="144"/>
      <c r="BC64" s="13"/>
      <c r="BD64" s="13"/>
      <c r="BE64" s="14"/>
      <c r="BF64" s="1"/>
      <c r="BG64" s="44"/>
      <c r="BH64" s="52"/>
      <c r="BI64" s="53"/>
      <c r="BJ64" s="54"/>
      <c r="BK64" s="55"/>
      <c r="BL64" s="56"/>
      <c r="BM64" s="56"/>
      <c r="BN64" s="57"/>
      <c r="BO64" s="61"/>
      <c r="BP64" s="61"/>
      <c r="BQ64" s="61"/>
      <c r="BR64" s="61"/>
      <c r="BS64" s="61"/>
      <c r="BT64" s="61"/>
      <c r="BU64" s="144"/>
      <c r="BV64" s="13"/>
      <c r="BW64" s="13"/>
      <c r="BX64" s="14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ht="14.25" customHeight="1">
      <c r="A65" s="30"/>
      <c r="B65" s="44"/>
      <c r="C65" s="61"/>
      <c r="D65" s="53"/>
      <c r="E65" s="54"/>
      <c r="F65" s="55"/>
      <c r="G65" s="56"/>
      <c r="H65" s="56"/>
      <c r="I65" s="57"/>
      <c r="J65" s="61"/>
      <c r="K65" s="61"/>
      <c r="L65" s="61"/>
      <c r="M65" s="61"/>
      <c r="N65" s="61"/>
      <c r="O65" s="61"/>
      <c r="P65" s="15"/>
      <c r="S65" s="16"/>
      <c r="T65" s="1"/>
      <c r="U65" s="44"/>
      <c r="V65" s="61"/>
      <c r="W65" s="53"/>
      <c r="X65" s="54"/>
      <c r="Y65" s="55"/>
      <c r="Z65" s="56"/>
      <c r="AA65" s="56"/>
      <c r="AB65" s="57"/>
      <c r="AC65" s="61"/>
      <c r="AD65" s="61"/>
      <c r="AE65" s="61"/>
      <c r="AF65" s="61"/>
      <c r="AG65" s="61"/>
      <c r="AH65" s="61"/>
      <c r="AI65" s="15"/>
      <c r="AL65" s="16"/>
      <c r="AM65" s="1"/>
      <c r="AN65" s="44"/>
      <c r="AO65" s="61"/>
      <c r="AP65" s="53"/>
      <c r="AQ65" s="54"/>
      <c r="AR65" s="55"/>
      <c r="AS65" s="56"/>
      <c r="AT65" s="56"/>
      <c r="AU65" s="57"/>
      <c r="AV65" s="61"/>
      <c r="AW65" s="61"/>
      <c r="AX65" s="61"/>
      <c r="AY65" s="61"/>
      <c r="AZ65" s="61"/>
      <c r="BA65" s="61"/>
      <c r="BB65" s="15"/>
      <c r="BE65" s="16"/>
      <c r="BF65" s="1"/>
      <c r="BG65" s="44"/>
      <c r="BH65" s="61"/>
      <c r="BI65" s="53"/>
      <c r="BJ65" s="54"/>
      <c r="BK65" s="55"/>
      <c r="BL65" s="56"/>
      <c r="BM65" s="56"/>
      <c r="BN65" s="57"/>
      <c r="BO65" s="61"/>
      <c r="BP65" s="61"/>
      <c r="BQ65" s="61"/>
      <c r="BR65" s="61"/>
      <c r="BS65" s="61"/>
      <c r="BT65" s="61"/>
      <c r="BU65" s="15"/>
      <c r="BX65" s="16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ht="14.25" customHeight="1">
      <c r="A66" s="30"/>
      <c r="B66" s="44"/>
      <c r="C66" s="61"/>
      <c r="D66" s="53"/>
      <c r="E66" s="54"/>
      <c r="F66" s="55"/>
      <c r="G66" s="56"/>
      <c r="H66" s="56"/>
      <c r="I66" s="57"/>
      <c r="J66" s="61"/>
      <c r="K66" s="61"/>
      <c r="L66" s="61"/>
      <c r="M66" s="61"/>
      <c r="N66" s="61"/>
      <c r="O66" s="61"/>
      <c r="P66" s="15"/>
      <c r="S66" s="16"/>
      <c r="T66" s="1"/>
      <c r="U66" s="44"/>
      <c r="V66" s="61"/>
      <c r="W66" s="53"/>
      <c r="X66" s="54"/>
      <c r="Y66" s="55"/>
      <c r="Z66" s="56"/>
      <c r="AA66" s="56"/>
      <c r="AB66" s="57"/>
      <c r="AC66" s="61"/>
      <c r="AD66" s="61"/>
      <c r="AE66" s="61"/>
      <c r="AF66" s="61"/>
      <c r="AG66" s="61"/>
      <c r="AH66" s="61"/>
      <c r="AI66" s="15"/>
      <c r="AL66" s="16"/>
      <c r="AM66" s="1"/>
      <c r="AN66" s="44"/>
      <c r="AO66" s="61"/>
      <c r="AP66" s="53"/>
      <c r="AQ66" s="54"/>
      <c r="AR66" s="55"/>
      <c r="AS66" s="56"/>
      <c r="AT66" s="56"/>
      <c r="AU66" s="57"/>
      <c r="AV66" s="61"/>
      <c r="AW66" s="61"/>
      <c r="AX66" s="61"/>
      <c r="AY66" s="61"/>
      <c r="AZ66" s="61"/>
      <c r="BA66" s="61"/>
      <c r="BB66" s="15"/>
      <c r="BE66" s="16"/>
      <c r="BF66" s="1"/>
      <c r="BG66" s="44"/>
      <c r="BH66" s="61"/>
      <c r="BI66" s="53"/>
      <c r="BJ66" s="54"/>
      <c r="BK66" s="55"/>
      <c r="BL66" s="56"/>
      <c r="BM66" s="56"/>
      <c r="BN66" s="57"/>
      <c r="BO66" s="61"/>
      <c r="BP66" s="61"/>
      <c r="BQ66" s="61"/>
      <c r="BR66" s="61"/>
      <c r="BS66" s="61"/>
      <c r="BT66" s="61"/>
      <c r="BU66" s="15"/>
      <c r="BX66" s="16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ht="14.25" customHeight="1">
      <c r="A67" s="30"/>
      <c r="B67" s="44"/>
      <c r="C67" s="52"/>
      <c r="D67" s="53"/>
      <c r="E67" s="54"/>
      <c r="F67" s="55"/>
      <c r="G67" s="56"/>
      <c r="H67" s="56"/>
      <c r="I67" s="57"/>
      <c r="J67" s="61"/>
      <c r="K67" s="61"/>
      <c r="L67" s="61"/>
      <c r="M67" s="61"/>
      <c r="N67" s="61"/>
      <c r="O67" s="61"/>
      <c r="P67" s="15"/>
      <c r="S67" s="16"/>
      <c r="T67" s="1"/>
      <c r="U67" s="44"/>
      <c r="V67" s="52"/>
      <c r="W67" s="53"/>
      <c r="X67" s="54"/>
      <c r="Y67" s="55"/>
      <c r="Z67" s="56"/>
      <c r="AA67" s="56"/>
      <c r="AB67" s="57"/>
      <c r="AC67" s="61"/>
      <c r="AD67" s="61"/>
      <c r="AE67" s="61"/>
      <c r="AF67" s="61"/>
      <c r="AG67" s="61"/>
      <c r="AH67" s="61"/>
      <c r="AI67" s="15"/>
      <c r="AL67" s="16"/>
      <c r="AM67" s="1"/>
      <c r="AN67" s="44"/>
      <c r="AO67" s="52"/>
      <c r="AP67" s="53"/>
      <c r="AQ67" s="54"/>
      <c r="AR67" s="55"/>
      <c r="AS67" s="56"/>
      <c r="AT67" s="56"/>
      <c r="AU67" s="57"/>
      <c r="AV67" s="61"/>
      <c r="AW67" s="61"/>
      <c r="AX67" s="61"/>
      <c r="AY67" s="61"/>
      <c r="AZ67" s="61"/>
      <c r="BA67" s="61"/>
      <c r="BB67" s="15"/>
      <c r="BE67" s="16"/>
      <c r="BF67" s="1"/>
      <c r="BG67" s="44"/>
      <c r="BH67" s="52"/>
      <c r="BI67" s="53"/>
      <c r="BJ67" s="54"/>
      <c r="BK67" s="55"/>
      <c r="BL67" s="56"/>
      <c r="BM67" s="56"/>
      <c r="BN67" s="57"/>
      <c r="BO67" s="61"/>
      <c r="BP67" s="61"/>
      <c r="BQ67" s="61"/>
      <c r="BR67" s="61"/>
      <c r="BS67" s="61"/>
      <c r="BT67" s="61"/>
      <c r="BU67" s="17"/>
      <c r="BV67" s="18"/>
      <c r="BW67" s="18"/>
      <c r="BX67" s="19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ht="14.25" customHeight="1">
      <c r="A68" s="30"/>
      <c r="B68" s="44"/>
      <c r="C68" s="61"/>
      <c r="D68" s="53"/>
      <c r="E68" s="54"/>
      <c r="F68" s="55"/>
      <c r="G68" s="56"/>
      <c r="H68" s="56"/>
      <c r="I68" s="57"/>
      <c r="J68" s="61"/>
      <c r="K68" s="61"/>
      <c r="L68" s="61"/>
      <c r="M68" s="61"/>
      <c r="N68" s="61"/>
      <c r="O68" s="61"/>
      <c r="P68" s="15"/>
      <c r="S68" s="16"/>
      <c r="T68" s="1"/>
      <c r="U68" s="44"/>
      <c r="V68" s="61"/>
      <c r="W68" s="53"/>
      <c r="X68" s="54"/>
      <c r="Y68" s="55"/>
      <c r="Z68" s="56"/>
      <c r="AA68" s="56"/>
      <c r="AB68" s="57"/>
      <c r="AC68" s="61"/>
      <c r="AD68" s="61"/>
      <c r="AE68" s="61"/>
      <c r="AF68" s="61"/>
      <c r="AG68" s="61"/>
      <c r="AH68" s="61"/>
      <c r="AI68" s="15"/>
      <c r="AL68" s="16"/>
      <c r="AM68" s="1"/>
      <c r="AN68" s="44"/>
      <c r="AO68" s="61"/>
      <c r="AP68" s="53"/>
      <c r="AQ68" s="54"/>
      <c r="AR68" s="55"/>
      <c r="AS68" s="56"/>
      <c r="AT68" s="56"/>
      <c r="AU68" s="57"/>
      <c r="AV68" s="61"/>
      <c r="AW68" s="61"/>
      <c r="AX68" s="61"/>
      <c r="AY68" s="61"/>
      <c r="AZ68" s="61"/>
      <c r="BA68" s="61"/>
      <c r="BB68" s="15"/>
      <c r="BE68" s="16"/>
      <c r="BF68" s="1"/>
      <c r="BG68" s="44"/>
      <c r="BH68" s="61"/>
      <c r="BI68" s="53"/>
      <c r="BJ68" s="54"/>
      <c r="BK68" s="55"/>
      <c r="BL68" s="56"/>
      <c r="BM68" s="56"/>
      <c r="BN68" s="57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ht="14.25" customHeight="1">
      <c r="A69" s="30"/>
      <c r="B69" s="44"/>
      <c r="C69" s="61"/>
      <c r="D69" s="53"/>
      <c r="E69" s="54"/>
      <c r="F69" s="55"/>
      <c r="G69" s="56"/>
      <c r="H69" s="56"/>
      <c r="I69" s="57"/>
      <c r="J69" s="61"/>
      <c r="K69" s="61"/>
      <c r="L69" s="61"/>
      <c r="M69" s="61"/>
      <c r="N69" s="61"/>
      <c r="O69" s="61"/>
      <c r="P69" s="15"/>
      <c r="S69" s="16"/>
      <c r="T69" s="1"/>
      <c r="U69" s="44"/>
      <c r="V69" s="61"/>
      <c r="W69" s="53"/>
      <c r="X69" s="54"/>
      <c r="Y69" s="55"/>
      <c r="Z69" s="56"/>
      <c r="AA69" s="56"/>
      <c r="AB69" s="57"/>
      <c r="AC69" s="61"/>
      <c r="AD69" s="61"/>
      <c r="AE69" s="61"/>
      <c r="AF69" s="61"/>
      <c r="AG69" s="61"/>
      <c r="AH69" s="61"/>
      <c r="AI69" s="15"/>
      <c r="AL69" s="16"/>
      <c r="AM69" s="1"/>
      <c r="AN69" s="44"/>
      <c r="AO69" s="61"/>
      <c r="AP69" s="53"/>
      <c r="AQ69" s="54"/>
      <c r="AR69" s="55"/>
      <c r="AS69" s="56"/>
      <c r="AT69" s="56"/>
      <c r="AU69" s="57"/>
      <c r="AV69" s="61"/>
      <c r="AW69" s="61"/>
      <c r="AX69" s="61"/>
      <c r="AY69" s="61"/>
      <c r="AZ69" s="61"/>
      <c r="BA69" s="61"/>
      <c r="BB69" s="15"/>
      <c r="BE69" s="16"/>
      <c r="BF69" s="1"/>
      <c r="BG69" s="44"/>
      <c r="BH69" s="61"/>
      <c r="BI69" s="53"/>
      <c r="BJ69" s="54"/>
      <c r="BK69" s="55"/>
      <c r="BL69" s="56"/>
      <c r="BM69" s="56"/>
      <c r="BN69" s="57"/>
      <c r="BO69" s="116"/>
      <c r="BP69" s="3"/>
      <c r="BQ69" s="3"/>
      <c r="BR69" s="3"/>
      <c r="BS69" s="4"/>
      <c r="BT69" s="115"/>
      <c r="BU69" s="116"/>
      <c r="BV69" s="3"/>
      <c r="BW69" s="3"/>
      <c r="BX69" s="4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ht="14.25" customHeight="1">
      <c r="A70" s="30"/>
      <c r="B70" s="44"/>
      <c r="C70" s="61"/>
      <c r="D70" s="53"/>
      <c r="E70" s="54"/>
      <c r="F70" s="55"/>
      <c r="G70" s="56"/>
      <c r="H70" s="56"/>
      <c r="I70" s="57"/>
      <c r="J70" s="61"/>
      <c r="K70" s="61"/>
      <c r="L70" s="61"/>
      <c r="M70" s="61"/>
      <c r="N70" s="61"/>
      <c r="O70" s="61"/>
      <c r="P70" s="17"/>
      <c r="Q70" s="18"/>
      <c r="R70" s="18"/>
      <c r="S70" s="19"/>
      <c r="T70" s="1"/>
      <c r="U70" s="44"/>
      <c r="V70" s="61"/>
      <c r="W70" s="53"/>
      <c r="X70" s="54"/>
      <c r="Y70" s="55"/>
      <c r="Z70" s="56"/>
      <c r="AA70" s="56"/>
      <c r="AB70" s="57"/>
      <c r="AC70" s="61"/>
      <c r="AD70" s="61"/>
      <c r="AE70" s="61"/>
      <c r="AF70" s="61"/>
      <c r="AG70" s="61"/>
      <c r="AH70" s="61"/>
      <c r="AI70" s="17"/>
      <c r="AJ70" s="18"/>
      <c r="AK70" s="18"/>
      <c r="AL70" s="19"/>
      <c r="AM70" s="1"/>
      <c r="AN70" s="44"/>
      <c r="AO70" s="61"/>
      <c r="AP70" s="53"/>
      <c r="AQ70" s="54"/>
      <c r="AR70" s="55"/>
      <c r="AS70" s="56"/>
      <c r="AT70" s="56"/>
      <c r="AU70" s="57"/>
      <c r="AV70" s="61"/>
      <c r="AW70" s="61"/>
      <c r="AX70" s="61"/>
      <c r="AY70" s="61"/>
      <c r="AZ70" s="61"/>
      <c r="BA70" s="61"/>
      <c r="BB70" s="17"/>
      <c r="BC70" s="18"/>
      <c r="BD70" s="18"/>
      <c r="BE70" s="19"/>
      <c r="BF70" s="1"/>
      <c r="BG70" s="44"/>
      <c r="BH70" s="61"/>
      <c r="BI70" s="53"/>
      <c r="BJ70" s="54"/>
      <c r="BK70" s="55"/>
      <c r="BL70" s="56"/>
      <c r="BM70" s="56"/>
      <c r="BN70" s="57"/>
      <c r="BO70" s="61"/>
      <c r="BP70" s="61"/>
      <c r="BQ70" s="61"/>
      <c r="BR70" s="61"/>
      <c r="BS70" s="61"/>
      <c r="BT70" s="61"/>
      <c r="BU70" s="144"/>
      <c r="BV70" s="13"/>
      <c r="BW70" s="13"/>
      <c r="BX70" s="14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ht="14.25" customHeight="1">
      <c r="A71" s="30"/>
      <c r="B71" s="1"/>
      <c r="C71" s="1"/>
      <c r="D71" s="151"/>
      <c r="E71" s="152"/>
      <c r="F71" s="153"/>
      <c r="G71" s="154"/>
      <c r="H71" s="154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51"/>
      <c r="X71" s="152"/>
      <c r="Y71" s="153"/>
      <c r="Z71" s="154"/>
      <c r="AA71" s="154"/>
      <c r="AB71" s="10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51"/>
      <c r="AQ71" s="152"/>
      <c r="AR71" s="153"/>
      <c r="AS71" s="154"/>
      <c r="AT71" s="154"/>
      <c r="AU71" s="10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51"/>
      <c r="BJ71" s="152"/>
      <c r="BK71" s="153"/>
      <c r="BL71" s="154"/>
      <c r="BM71" s="154"/>
      <c r="BN71" s="57"/>
      <c r="BO71" s="61"/>
      <c r="BP71" s="61"/>
      <c r="BQ71" s="61"/>
      <c r="BR71" s="61"/>
      <c r="BS71" s="61"/>
      <c r="BT71" s="61"/>
      <c r="BU71" s="15"/>
      <c r="BX71" s="16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ht="14.25" customHeight="1">
      <c r="A72" s="30"/>
      <c r="B72" s="44"/>
      <c r="C72" s="155"/>
      <c r="D72" s="155"/>
      <c r="E72" s="156"/>
      <c r="F72" s="157"/>
      <c r="G72" s="158"/>
      <c r="H72" s="158"/>
      <c r="I72" s="10"/>
      <c r="J72" s="159"/>
      <c r="K72" s="3"/>
      <c r="L72" s="3"/>
      <c r="M72" s="3"/>
      <c r="N72" s="4"/>
      <c r="O72" s="155"/>
      <c r="P72" s="159"/>
      <c r="Q72" s="3"/>
      <c r="R72" s="3"/>
      <c r="S72" s="4"/>
      <c r="T72" s="1"/>
      <c r="U72" s="44"/>
      <c r="V72" s="155"/>
      <c r="W72" s="155"/>
      <c r="X72" s="156"/>
      <c r="Y72" s="157"/>
      <c r="Z72" s="158"/>
      <c r="AA72" s="158"/>
      <c r="AB72" s="10"/>
      <c r="AC72" s="159"/>
      <c r="AD72" s="3"/>
      <c r="AE72" s="3"/>
      <c r="AF72" s="3"/>
      <c r="AG72" s="4"/>
      <c r="AH72" s="155"/>
      <c r="AI72" s="159"/>
      <c r="AJ72" s="3"/>
      <c r="AK72" s="3"/>
      <c r="AL72" s="4"/>
      <c r="AM72" s="1"/>
      <c r="AN72" s="44"/>
      <c r="AO72" s="155"/>
      <c r="AP72" s="155"/>
      <c r="AQ72" s="156"/>
      <c r="AR72" s="157"/>
      <c r="AS72" s="158"/>
      <c r="AT72" s="158"/>
      <c r="AU72" s="10"/>
      <c r="AV72" s="159"/>
      <c r="AW72" s="3"/>
      <c r="AX72" s="3"/>
      <c r="AY72" s="3"/>
      <c r="AZ72" s="4"/>
      <c r="BA72" s="155"/>
      <c r="BB72" s="159"/>
      <c r="BC72" s="3"/>
      <c r="BD72" s="3"/>
      <c r="BE72" s="4"/>
      <c r="BF72" s="1"/>
      <c r="BG72" s="44"/>
      <c r="BH72" s="155"/>
      <c r="BI72" s="155"/>
      <c r="BJ72" s="156"/>
      <c r="BK72" s="157"/>
      <c r="BL72" s="158"/>
      <c r="BM72" s="158"/>
      <c r="BN72" s="57"/>
      <c r="BO72" s="61"/>
      <c r="BP72" s="61"/>
      <c r="BQ72" s="61"/>
      <c r="BR72" s="61"/>
      <c r="BS72" s="61"/>
      <c r="BT72" s="61"/>
      <c r="BU72" s="15"/>
      <c r="BX72" s="16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ht="14.25" customHeight="1">
      <c r="A73" s="30"/>
      <c r="B73" s="44"/>
      <c r="C73" s="1"/>
      <c r="D73" s="151"/>
      <c r="E73" s="152"/>
      <c r="F73" s="160"/>
      <c r="G73" s="154"/>
      <c r="H73" s="154"/>
      <c r="I73" s="10"/>
      <c r="J73" s="1"/>
      <c r="K73" s="1"/>
      <c r="L73" s="1"/>
      <c r="M73" s="1"/>
      <c r="N73" s="1"/>
      <c r="O73" s="1"/>
      <c r="P73" s="161"/>
      <c r="Q73" s="13"/>
      <c r="R73" s="13"/>
      <c r="S73" s="14"/>
      <c r="T73" s="1"/>
      <c r="U73" s="44"/>
      <c r="V73" s="1"/>
      <c r="W73" s="151"/>
      <c r="X73" s="152"/>
      <c r="Y73" s="160"/>
      <c r="Z73" s="154"/>
      <c r="AA73" s="154"/>
      <c r="AB73" s="10"/>
      <c r="AC73" s="1"/>
      <c r="AD73" s="1"/>
      <c r="AE73" s="1"/>
      <c r="AF73" s="1"/>
      <c r="AG73" s="1"/>
      <c r="AH73" s="1"/>
      <c r="AI73" s="161"/>
      <c r="AJ73" s="13"/>
      <c r="AK73" s="13"/>
      <c r="AL73" s="14"/>
      <c r="AM73" s="1"/>
      <c r="AN73" s="44"/>
      <c r="AO73" s="1"/>
      <c r="AP73" s="151"/>
      <c r="AQ73" s="152"/>
      <c r="AR73" s="160"/>
      <c r="AS73" s="154"/>
      <c r="AT73" s="154"/>
      <c r="AU73" s="10"/>
      <c r="AV73" s="1"/>
      <c r="AW73" s="1"/>
      <c r="AX73" s="1"/>
      <c r="AY73" s="1"/>
      <c r="AZ73" s="1"/>
      <c r="BA73" s="1"/>
      <c r="BB73" s="161"/>
      <c r="BC73" s="13"/>
      <c r="BD73" s="13"/>
      <c r="BE73" s="14"/>
      <c r="BF73" s="1"/>
      <c r="BG73" s="44"/>
      <c r="BH73" s="1"/>
      <c r="BI73" s="151"/>
      <c r="BJ73" s="152"/>
      <c r="BK73" s="160"/>
      <c r="BL73" s="154"/>
      <c r="BM73" s="154"/>
      <c r="BN73" s="57"/>
      <c r="BO73" s="61"/>
      <c r="BP73" s="61"/>
      <c r="BQ73" s="61"/>
      <c r="BR73" s="61"/>
      <c r="BS73" s="61"/>
      <c r="BT73" s="61"/>
      <c r="BU73" s="15"/>
      <c r="BX73" s="16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ht="14.25" customHeight="1">
      <c r="A74" s="30"/>
      <c r="B74" s="44"/>
      <c r="C74" s="1"/>
      <c r="D74" s="151"/>
      <c r="E74" s="152"/>
      <c r="F74" s="160"/>
      <c r="G74" s="154"/>
      <c r="H74" s="154"/>
      <c r="I74" s="10"/>
      <c r="J74" s="162"/>
      <c r="K74" s="162"/>
      <c r="L74" s="162"/>
      <c r="M74" s="162"/>
      <c r="N74" s="1"/>
      <c r="O74" s="1"/>
      <c r="P74" s="15"/>
      <c r="S74" s="16"/>
      <c r="T74" s="1"/>
      <c r="U74" s="44"/>
      <c r="V74" s="1"/>
      <c r="W74" s="151"/>
      <c r="X74" s="152"/>
      <c r="Y74" s="160"/>
      <c r="Z74" s="154"/>
      <c r="AA74" s="154"/>
      <c r="AB74" s="10"/>
      <c r="AC74" s="162"/>
      <c r="AD74" s="162"/>
      <c r="AE74" s="162"/>
      <c r="AF74" s="162"/>
      <c r="AG74" s="1"/>
      <c r="AH74" s="1"/>
      <c r="AI74" s="15"/>
      <c r="AL74" s="16"/>
      <c r="AM74" s="1"/>
      <c r="AN74" s="44"/>
      <c r="AO74" s="1"/>
      <c r="AP74" s="151"/>
      <c r="AQ74" s="152"/>
      <c r="AR74" s="160"/>
      <c r="AS74" s="154"/>
      <c r="AT74" s="154"/>
      <c r="AU74" s="10"/>
      <c r="AV74" s="162"/>
      <c r="AW74" s="162"/>
      <c r="AX74" s="162"/>
      <c r="AY74" s="162"/>
      <c r="AZ74" s="1"/>
      <c r="BA74" s="1"/>
      <c r="BB74" s="15"/>
      <c r="BE74" s="16"/>
      <c r="BF74" s="1"/>
      <c r="BG74" s="44"/>
      <c r="BH74" s="1"/>
      <c r="BI74" s="151"/>
      <c r="BJ74" s="152"/>
      <c r="BK74" s="160"/>
      <c r="BL74" s="154"/>
      <c r="BM74" s="154"/>
      <c r="BN74" s="57"/>
      <c r="BO74" s="61"/>
      <c r="BP74" s="61"/>
      <c r="BQ74" s="61"/>
      <c r="BR74" s="61"/>
      <c r="BS74" s="61"/>
      <c r="BT74" s="61"/>
      <c r="BU74" s="15"/>
      <c r="BX74" s="16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ht="14.25" customHeight="1">
      <c r="A75" s="30"/>
      <c r="B75" s="44"/>
      <c r="C75" s="1"/>
      <c r="D75" s="151"/>
      <c r="E75" s="152"/>
      <c r="F75" s="160"/>
      <c r="G75" s="154"/>
      <c r="H75" s="154"/>
      <c r="I75" s="10"/>
      <c r="J75" s="1"/>
      <c r="K75" s="1"/>
      <c r="L75" s="1"/>
      <c r="M75" s="1"/>
      <c r="N75" s="1"/>
      <c r="O75" s="1"/>
      <c r="P75" s="15"/>
      <c r="S75" s="16"/>
      <c r="T75" s="1"/>
      <c r="U75" s="44"/>
      <c r="V75" s="1"/>
      <c r="W75" s="151"/>
      <c r="X75" s="152"/>
      <c r="Y75" s="160"/>
      <c r="Z75" s="154"/>
      <c r="AA75" s="154"/>
      <c r="AB75" s="10"/>
      <c r="AC75" s="1"/>
      <c r="AD75" s="1"/>
      <c r="AE75" s="1"/>
      <c r="AF75" s="1"/>
      <c r="AG75" s="1"/>
      <c r="AH75" s="1"/>
      <c r="AI75" s="15"/>
      <c r="AL75" s="16"/>
      <c r="AM75" s="1"/>
      <c r="AN75" s="44"/>
      <c r="AO75" s="1"/>
      <c r="AP75" s="151"/>
      <c r="AQ75" s="152"/>
      <c r="AR75" s="160"/>
      <c r="AS75" s="154"/>
      <c r="AT75" s="154"/>
      <c r="AU75" s="10"/>
      <c r="AV75" s="1"/>
      <c r="AW75" s="1"/>
      <c r="AX75" s="1"/>
      <c r="AY75" s="1"/>
      <c r="AZ75" s="1"/>
      <c r="BA75" s="1"/>
      <c r="BB75" s="15"/>
      <c r="BE75" s="16"/>
      <c r="BF75" s="1"/>
      <c r="BG75" s="44"/>
      <c r="BH75" s="1"/>
      <c r="BI75" s="151"/>
      <c r="BJ75" s="152"/>
      <c r="BK75" s="160"/>
      <c r="BL75" s="154"/>
      <c r="BM75" s="154"/>
      <c r="BN75" s="57"/>
      <c r="BO75" s="61"/>
      <c r="BP75" s="61"/>
      <c r="BQ75" s="61"/>
      <c r="BR75" s="61"/>
      <c r="BS75" s="61"/>
      <c r="BT75" s="61"/>
      <c r="BU75" s="15"/>
      <c r="BX75" s="16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ht="14.25" customHeight="1">
      <c r="A76" s="30"/>
      <c r="B76" s="44"/>
      <c r="C76" s="1"/>
      <c r="D76" s="151"/>
      <c r="E76" s="152"/>
      <c r="F76" s="160"/>
      <c r="G76" s="154"/>
      <c r="H76" s="154"/>
      <c r="I76" s="10"/>
      <c r="J76" s="1"/>
      <c r="K76" s="1"/>
      <c r="L76" s="1"/>
      <c r="M76" s="1"/>
      <c r="N76" s="1"/>
      <c r="O76" s="1"/>
      <c r="P76" s="17"/>
      <c r="Q76" s="18"/>
      <c r="R76" s="18"/>
      <c r="S76" s="19"/>
      <c r="T76" s="1"/>
      <c r="U76" s="44"/>
      <c r="V76" s="1"/>
      <c r="W76" s="151"/>
      <c r="X76" s="152"/>
      <c r="Y76" s="160"/>
      <c r="Z76" s="154"/>
      <c r="AA76" s="154"/>
      <c r="AB76" s="10"/>
      <c r="AC76" s="1"/>
      <c r="AD76" s="1"/>
      <c r="AE76" s="1"/>
      <c r="AF76" s="1"/>
      <c r="AG76" s="1"/>
      <c r="AH76" s="1"/>
      <c r="AI76" s="17"/>
      <c r="AJ76" s="18"/>
      <c r="AK76" s="18"/>
      <c r="AL76" s="19"/>
      <c r="AM76" s="1"/>
      <c r="AN76" s="44"/>
      <c r="AO76" s="1"/>
      <c r="AP76" s="151"/>
      <c r="AQ76" s="152"/>
      <c r="AR76" s="160"/>
      <c r="AS76" s="154"/>
      <c r="AT76" s="154"/>
      <c r="AU76" s="10"/>
      <c r="AV76" s="1"/>
      <c r="AW76" s="1"/>
      <c r="AX76" s="1"/>
      <c r="AY76" s="1"/>
      <c r="AZ76" s="1"/>
      <c r="BA76" s="1"/>
      <c r="BB76" s="17"/>
      <c r="BC76" s="18"/>
      <c r="BD76" s="18"/>
      <c r="BE76" s="19"/>
      <c r="BF76" s="1"/>
      <c r="BG76" s="44"/>
      <c r="BH76" s="1"/>
      <c r="BI76" s="151"/>
      <c r="BJ76" s="152"/>
      <c r="BK76" s="160"/>
      <c r="BL76" s="154"/>
      <c r="BM76" s="154"/>
      <c r="BN76" s="57"/>
      <c r="BO76" s="61"/>
      <c r="BP76" s="61"/>
      <c r="BQ76" s="61"/>
      <c r="BR76" s="61"/>
      <c r="BS76" s="61"/>
      <c r="BT76" s="61"/>
      <c r="BU76" s="17"/>
      <c r="BV76" s="18"/>
      <c r="BW76" s="18"/>
      <c r="BX76" s="19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ht="14.25" customHeight="1">
      <c r="A77" s="30"/>
      <c r="B77" s="1"/>
      <c r="C77" s="1"/>
      <c r="D77" s="151"/>
      <c r="E77" s="152"/>
      <c r="F77" s="153"/>
      <c r="G77" s="154"/>
      <c r="H77" s="154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51"/>
      <c r="X77" s="152"/>
      <c r="Y77" s="153"/>
      <c r="Z77" s="154"/>
      <c r="AA77" s="154"/>
      <c r="AB77" s="10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51"/>
      <c r="AQ77" s="152"/>
      <c r="AR77" s="153"/>
      <c r="AS77" s="154"/>
      <c r="AT77" s="154"/>
      <c r="AU77" s="10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51"/>
      <c r="BJ77" s="152"/>
      <c r="BK77" s="153"/>
      <c r="BL77" s="154"/>
      <c r="BM77" s="154"/>
      <c r="BN77" s="10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ht="14.25" customHeight="1">
      <c r="A78" s="30"/>
      <c r="B78" s="44"/>
      <c r="C78" s="155"/>
      <c r="D78" s="155"/>
      <c r="E78" s="156"/>
      <c r="F78" s="157"/>
      <c r="G78" s="158"/>
      <c r="H78" s="158"/>
      <c r="I78" s="10"/>
      <c r="J78" s="159"/>
      <c r="K78" s="3"/>
      <c r="L78" s="3"/>
      <c r="M78" s="3"/>
      <c r="N78" s="4"/>
      <c r="O78" s="155"/>
      <c r="P78" s="159"/>
      <c r="Q78" s="3"/>
      <c r="R78" s="3"/>
      <c r="S78" s="4"/>
      <c r="T78" s="1"/>
      <c r="U78" s="44"/>
      <c r="V78" s="155"/>
      <c r="W78" s="155"/>
      <c r="X78" s="156"/>
      <c r="Y78" s="157"/>
      <c r="Z78" s="158"/>
      <c r="AA78" s="158"/>
      <c r="AB78" s="10"/>
      <c r="AC78" s="159"/>
      <c r="AD78" s="3"/>
      <c r="AE78" s="3"/>
      <c r="AF78" s="3"/>
      <c r="AG78" s="4"/>
      <c r="AH78" s="155"/>
      <c r="AI78" s="159"/>
      <c r="AJ78" s="3"/>
      <c r="AK78" s="3"/>
      <c r="AL78" s="4"/>
      <c r="AM78" s="1"/>
      <c r="AN78" s="44"/>
      <c r="AO78" s="155"/>
      <c r="AP78" s="155"/>
      <c r="AQ78" s="156"/>
      <c r="AR78" s="157"/>
      <c r="AS78" s="158"/>
      <c r="AT78" s="158"/>
      <c r="AU78" s="10"/>
      <c r="AV78" s="159"/>
      <c r="AW78" s="3"/>
      <c r="AX78" s="3"/>
      <c r="AY78" s="3"/>
      <c r="AZ78" s="4"/>
      <c r="BA78" s="155"/>
      <c r="BB78" s="159"/>
      <c r="BC78" s="3"/>
      <c r="BD78" s="3"/>
      <c r="BE78" s="4"/>
      <c r="BF78" s="1"/>
      <c r="BG78" s="44"/>
      <c r="BH78" s="155"/>
      <c r="BI78" s="155"/>
      <c r="BJ78" s="156"/>
      <c r="BK78" s="157"/>
      <c r="BL78" s="158"/>
      <c r="BM78" s="158"/>
      <c r="BN78" s="10"/>
      <c r="BO78" s="159"/>
      <c r="BP78" s="3"/>
      <c r="BQ78" s="3"/>
      <c r="BR78" s="3"/>
      <c r="BS78" s="4"/>
      <c r="BT78" s="155"/>
      <c r="BU78" s="159"/>
      <c r="BV78" s="3"/>
      <c r="BW78" s="3"/>
      <c r="BX78" s="4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ht="14.25" customHeight="1">
      <c r="A79" s="30"/>
      <c r="B79" s="44"/>
      <c r="C79" s="11"/>
      <c r="D79" s="151"/>
      <c r="E79" s="152"/>
      <c r="F79" s="153"/>
      <c r="G79" s="154"/>
      <c r="H79" s="154"/>
      <c r="I79" s="10"/>
      <c r="J79" s="1"/>
      <c r="K79" s="1"/>
      <c r="L79" s="1"/>
      <c r="M79" s="1"/>
      <c r="N79" s="1"/>
      <c r="O79" s="1"/>
      <c r="P79" s="161"/>
      <c r="Q79" s="13"/>
      <c r="R79" s="13"/>
      <c r="S79" s="14"/>
      <c r="T79" s="1"/>
      <c r="U79" s="44"/>
      <c r="V79" s="11"/>
      <c r="W79" s="151"/>
      <c r="X79" s="152"/>
      <c r="Y79" s="153"/>
      <c r="Z79" s="154"/>
      <c r="AA79" s="154"/>
      <c r="AB79" s="10"/>
      <c r="AC79" s="1"/>
      <c r="AD79" s="1"/>
      <c r="AE79" s="1"/>
      <c r="AF79" s="1"/>
      <c r="AG79" s="1"/>
      <c r="AH79" s="1"/>
      <c r="AI79" s="161"/>
      <c r="AJ79" s="13"/>
      <c r="AK79" s="13"/>
      <c r="AL79" s="14"/>
      <c r="AM79" s="1"/>
      <c r="AN79" s="44"/>
      <c r="AO79" s="11"/>
      <c r="AP79" s="151"/>
      <c r="AQ79" s="152"/>
      <c r="AR79" s="153"/>
      <c r="AS79" s="154"/>
      <c r="AT79" s="154"/>
      <c r="AU79" s="10"/>
      <c r="AV79" s="1"/>
      <c r="AW79" s="1"/>
      <c r="AX79" s="1"/>
      <c r="AY79" s="1"/>
      <c r="AZ79" s="1"/>
      <c r="BA79" s="1"/>
      <c r="BB79" s="161"/>
      <c r="BC79" s="13"/>
      <c r="BD79" s="13"/>
      <c r="BE79" s="14"/>
      <c r="BF79" s="1"/>
      <c r="BG79" s="44"/>
      <c r="BH79" s="11"/>
      <c r="BI79" s="151"/>
      <c r="BJ79" s="152"/>
      <c r="BK79" s="153"/>
      <c r="BL79" s="154"/>
      <c r="BM79" s="154"/>
      <c r="BN79" s="10"/>
      <c r="BO79" s="1"/>
      <c r="BP79" s="1"/>
      <c r="BQ79" s="1"/>
      <c r="BR79" s="1"/>
      <c r="BS79" s="1"/>
      <c r="BT79" s="1"/>
      <c r="BU79" s="161"/>
      <c r="BV79" s="13"/>
      <c r="BW79" s="13"/>
      <c r="BX79" s="14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ht="14.25" customHeight="1">
      <c r="A80" s="30"/>
      <c r="B80" s="44"/>
      <c r="C80" s="1"/>
      <c r="D80" s="151"/>
      <c r="E80" s="152"/>
      <c r="F80" s="153"/>
      <c r="G80" s="154"/>
      <c r="H80" s="154"/>
      <c r="I80" s="10"/>
      <c r="J80" s="1"/>
      <c r="K80" s="1"/>
      <c r="L80" s="1"/>
      <c r="M80" s="1"/>
      <c r="N80" s="1"/>
      <c r="O80" s="1"/>
      <c r="P80" s="15"/>
      <c r="S80" s="16"/>
      <c r="T80" s="1"/>
      <c r="U80" s="44"/>
      <c r="V80" s="1"/>
      <c r="W80" s="151"/>
      <c r="X80" s="152"/>
      <c r="Y80" s="153"/>
      <c r="Z80" s="154"/>
      <c r="AA80" s="154"/>
      <c r="AB80" s="10"/>
      <c r="AC80" s="1"/>
      <c r="AD80" s="1"/>
      <c r="AE80" s="1"/>
      <c r="AF80" s="1"/>
      <c r="AG80" s="1"/>
      <c r="AH80" s="1"/>
      <c r="AI80" s="15"/>
      <c r="AL80" s="16"/>
      <c r="AM80" s="1"/>
      <c r="AN80" s="44"/>
      <c r="AO80" s="1"/>
      <c r="AP80" s="151"/>
      <c r="AQ80" s="152"/>
      <c r="AR80" s="153"/>
      <c r="AS80" s="154"/>
      <c r="AT80" s="154"/>
      <c r="AU80" s="10"/>
      <c r="AV80" s="1"/>
      <c r="AW80" s="1"/>
      <c r="AX80" s="1"/>
      <c r="AY80" s="1"/>
      <c r="AZ80" s="1"/>
      <c r="BA80" s="1"/>
      <c r="BB80" s="15"/>
      <c r="BE80" s="16"/>
      <c r="BF80" s="1"/>
      <c r="BG80" s="44"/>
      <c r="BH80" s="1"/>
      <c r="BI80" s="151"/>
      <c r="BJ80" s="152"/>
      <c r="BK80" s="153"/>
      <c r="BL80" s="154"/>
      <c r="BM80" s="154"/>
      <c r="BN80" s="10"/>
      <c r="BO80" s="162"/>
      <c r="BP80" s="162"/>
      <c r="BQ80" s="162"/>
      <c r="BR80" s="162"/>
      <c r="BS80" s="1"/>
      <c r="BT80" s="1"/>
      <c r="BU80" s="15"/>
      <c r="BX80" s="16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ht="14.25" customHeight="1">
      <c r="A81" s="30"/>
      <c r="B81" s="44"/>
      <c r="C81" s="1"/>
      <c r="D81" s="151"/>
      <c r="E81" s="152"/>
      <c r="F81" s="153"/>
      <c r="G81" s="154"/>
      <c r="H81" s="154"/>
      <c r="I81" s="10"/>
      <c r="J81" s="1"/>
      <c r="K81" s="1"/>
      <c r="L81" s="1"/>
      <c r="M81" s="1"/>
      <c r="N81" s="1"/>
      <c r="O81" s="1"/>
      <c r="P81" s="15"/>
      <c r="S81" s="16"/>
      <c r="T81" s="1"/>
      <c r="U81" s="44"/>
      <c r="V81" s="1"/>
      <c r="W81" s="151"/>
      <c r="X81" s="152"/>
      <c r="Y81" s="153"/>
      <c r="Z81" s="154"/>
      <c r="AA81" s="154"/>
      <c r="AB81" s="10"/>
      <c r="AC81" s="1"/>
      <c r="AD81" s="1"/>
      <c r="AE81" s="1"/>
      <c r="AF81" s="1"/>
      <c r="AG81" s="1"/>
      <c r="AH81" s="1"/>
      <c r="AI81" s="15"/>
      <c r="AL81" s="16"/>
      <c r="AM81" s="1"/>
      <c r="AN81" s="44"/>
      <c r="AO81" s="1"/>
      <c r="AP81" s="151"/>
      <c r="AQ81" s="152"/>
      <c r="AR81" s="153"/>
      <c r="AS81" s="154"/>
      <c r="AT81" s="154"/>
      <c r="AU81" s="10"/>
      <c r="AV81" s="1"/>
      <c r="AW81" s="1"/>
      <c r="AX81" s="1"/>
      <c r="AY81" s="1"/>
      <c r="AZ81" s="1"/>
      <c r="BA81" s="1"/>
      <c r="BB81" s="15"/>
      <c r="BE81" s="16"/>
      <c r="BF81" s="1"/>
      <c r="BG81" s="44"/>
      <c r="BH81" s="1"/>
      <c r="BI81" s="151"/>
      <c r="BJ81" s="152"/>
      <c r="BK81" s="153"/>
      <c r="BL81" s="154"/>
      <c r="BM81" s="154"/>
      <c r="BN81" s="10"/>
      <c r="BO81" s="1"/>
      <c r="BP81" s="1"/>
      <c r="BQ81" s="1"/>
      <c r="BR81" s="1"/>
      <c r="BS81" s="1"/>
      <c r="BT81" s="1"/>
      <c r="BU81" s="15"/>
      <c r="BX81" s="16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ht="14.25" customHeight="1">
      <c r="A82" s="30"/>
      <c r="B82" s="44"/>
      <c r="C82" s="11"/>
      <c r="D82" s="151"/>
      <c r="E82" s="152"/>
      <c r="F82" s="153"/>
      <c r="G82" s="154"/>
      <c r="H82" s="154"/>
      <c r="I82" s="10"/>
      <c r="J82" s="1"/>
      <c r="K82" s="1"/>
      <c r="L82" s="1"/>
      <c r="M82" s="1"/>
      <c r="N82" s="1"/>
      <c r="O82" s="1"/>
      <c r="P82" s="15"/>
      <c r="S82" s="16"/>
      <c r="T82" s="1"/>
      <c r="U82" s="44"/>
      <c r="V82" s="11"/>
      <c r="W82" s="151"/>
      <c r="X82" s="152"/>
      <c r="Y82" s="153"/>
      <c r="Z82" s="154"/>
      <c r="AA82" s="154"/>
      <c r="AB82" s="10"/>
      <c r="AC82" s="1"/>
      <c r="AD82" s="1"/>
      <c r="AE82" s="1"/>
      <c r="AF82" s="1"/>
      <c r="AG82" s="1"/>
      <c r="AH82" s="1"/>
      <c r="AI82" s="15"/>
      <c r="AL82" s="16"/>
      <c r="AM82" s="1"/>
      <c r="AN82" s="44"/>
      <c r="AO82" s="11"/>
      <c r="AP82" s="151"/>
      <c r="AQ82" s="152"/>
      <c r="AR82" s="153"/>
      <c r="AS82" s="154"/>
      <c r="AT82" s="154"/>
      <c r="AU82" s="10"/>
      <c r="AV82" s="1"/>
      <c r="AW82" s="1"/>
      <c r="AX82" s="1"/>
      <c r="AY82" s="1"/>
      <c r="AZ82" s="1"/>
      <c r="BA82" s="1"/>
      <c r="BB82" s="15"/>
      <c r="BE82" s="16"/>
      <c r="BF82" s="1"/>
      <c r="BG82" s="44"/>
      <c r="BH82" s="11"/>
      <c r="BI82" s="151"/>
      <c r="BJ82" s="152"/>
      <c r="BK82" s="153"/>
      <c r="BL82" s="154"/>
      <c r="BM82" s="154"/>
      <c r="BN82" s="10"/>
      <c r="BO82" s="1"/>
      <c r="BP82" s="1"/>
      <c r="BQ82" s="1"/>
      <c r="BR82" s="1"/>
      <c r="BS82" s="1"/>
      <c r="BT82" s="1"/>
      <c r="BU82" s="17"/>
      <c r="BV82" s="18"/>
      <c r="BW82" s="18"/>
      <c r="BX82" s="19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ht="14.25" customHeight="1">
      <c r="A83" s="30"/>
      <c r="B83" s="44"/>
      <c r="C83" s="1"/>
      <c r="D83" s="151"/>
      <c r="E83" s="152"/>
      <c r="F83" s="153"/>
      <c r="G83" s="154"/>
      <c r="H83" s="154"/>
      <c r="I83" s="10"/>
      <c r="J83" s="1"/>
      <c r="K83" s="1"/>
      <c r="L83" s="1"/>
      <c r="M83" s="1"/>
      <c r="N83" s="1"/>
      <c r="O83" s="1"/>
      <c r="P83" s="15"/>
      <c r="S83" s="16"/>
      <c r="T83" s="1"/>
      <c r="U83" s="44"/>
      <c r="V83" s="1"/>
      <c r="W83" s="151"/>
      <c r="X83" s="152"/>
      <c r="Y83" s="153"/>
      <c r="Z83" s="154"/>
      <c r="AA83" s="154"/>
      <c r="AB83" s="10"/>
      <c r="AC83" s="1"/>
      <c r="AD83" s="1"/>
      <c r="AE83" s="1"/>
      <c r="AF83" s="1"/>
      <c r="AG83" s="1"/>
      <c r="AH83" s="1"/>
      <c r="AI83" s="15"/>
      <c r="AL83" s="16"/>
      <c r="AM83" s="1"/>
      <c r="AN83" s="44"/>
      <c r="AO83" s="1"/>
      <c r="AP83" s="151"/>
      <c r="AQ83" s="152"/>
      <c r="AR83" s="153"/>
      <c r="AS83" s="154"/>
      <c r="AT83" s="154"/>
      <c r="AU83" s="10"/>
      <c r="AV83" s="1"/>
      <c r="AW83" s="1"/>
      <c r="AX83" s="1"/>
      <c r="AY83" s="1"/>
      <c r="AZ83" s="1"/>
      <c r="BA83" s="1"/>
      <c r="BB83" s="15"/>
      <c r="BE83" s="16"/>
      <c r="BF83" s="1"/>
      <c r="BG83" s="44"/>
      <c r="BH83" s="1"/>
      <c r="BI83" s="151"/>
      <c r="BJ83" s="152"/>
      <c r="BK83" s="153"/>
      <c r="BL83" s="154"/>
      <c r="BM83" s="154"/>
      <c r="BN83" s="10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ht="14.25" customHeight="1">
      <c r="A84" s="30"/>
      <c r="B84" s="44"/>
      <c r="C84" s="1"/>
      <c r="D84" s="151"/>
      <c r="E84" s="152"/>
      <c r="F84" s="153"/>
      <c r="G84" s="154"/>
      <c r="H84" s="154"/>
      <c r="I84" s="10"/>
      <c r="J84" s="1"/>
      <c r="K84" s="1"/>
      <c r="L84" s="1"/>
      <c r="M84" s="1"/>
      <c r="N84" s="1"/>
      <c r="O84" s="1"/>
      <c r="P84" s="15"/>
      <c r="S84" s="16"/>
      <c r="T84" s="1"/>
      <c r="U84" s="44"/>
      <c r="V84" s="1"/>
      <c r="W84" s="151"/>
      <c r="X84" s="152"/>
      <c r="Y84" s="153"/>
      <c r="Z84" s="154"/>
      <c r="AA84" s="154"/>
      <c r="AB84" s="10"/>
      <c r="AC84" s="1"/>
      <c r="AD84" s="1"/>
      <c r="AE84" s="1"/>
      <c r="AF84" s="1"/>
      <c r="AG84" s="1"/>
      <c r="AH84" s="1"/>
      <c r="AI84" s="15"/>
      <c r="AL84" s="16"/>
      <c r="AM84" s="1"/>
      <c r="AN84" s="44"/>
      <c r="AO84" s="1"/>
      <c r="AP84" s="151"/>
      <c r="AQ84" s="152"/>
      <c r="AR84" s="153"/>
      <c r="AS84" s="154"/>
      <c r="AT84" s="154"/>
      <c r="AU84" s="10"/>
      <c r="AV84" s="1"/>
      <c r="AW84" s="1"/>
      <c r="AX84" s="1"/>
      <c r="AY84" s="1"/>
      <c r="AZ84" s="1"/>
      <c r="BA84" s="1"/>
      <c r="BB84" s="15"/>
      <c r="BE84" s="16"/>
      <c r="BF84" s="1"/>
      <c r="BG84" s="44"/>
      <c r="BH84" s="1"/>
      <c r="BI84" s="151"/>
      <c r="BJ84" s="152"/>
      <c r="BK84" s="153"/>
      <c r="BL84" s="154"/>
      <c r="BM84" s="154"/>
      <c r="BN84" s="10"/>
      <c r="BO84" s="159"/>
      <c r="BP84" s="3"/>
      <c r="BQ84" s="3"/>
      <c r="BR84" s="3"/>
      <c r="BS84" s="4"/>
      <c r="BT84" s="155"/>
      <c r="BU84" s="159"/>
      <c r="BV84" s="3"/>
      <c r="BW84" s="3"/>
      <c r="BX84" s="4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ht="14.25" customHeight="1">
      <c r="A85" s="30" t="s">
        <v>62</v>
      </c>
      <c r="B85" s="44"/>
      <c r="C85" s="1"/>
      <c r="D85" s="151"/>
      <c r="E85" s="152"/>
      <c r="F85" s="153"/>
      <c r="G85" s="154"/>
      <c r="H85" s="154"/>
      <c r="I85" s="10"/>
      <c r="J85" s="1"/>
      <c r="K85" s="1"/>
      <c r="L85" s="1"/>
      <c r="M85" s="1"/>
      <c r="N85" s="1"/>
      <c r="O85" s="1"/>
      <c r="P85" s="17"/>
      <c r="Q85" s="18"/>
      <c r="R85" s="18"/>
      <c r="S85" s="19"/>
      <c r="T85" s="1"/>
      <c r="U85" s="44"/>
      <c r="V85" s="1"/>
      <c r="W85" s="151"/>
      <c r="X85" s="152"/>
      <c r="Y85" s="153"/>
      <c r="Z85" s="154"/>
      <c r="AA85" s="154"/>
      <c r="AB85" s="10"/>
      <c r="AC85" s="1"/>
      <c r="AD85" s="1"/>
      <c r="AE85" s="1"/>
      <c r="AF85" s="1"/>
      <c r="AG85" s="1"/>
      <c r="AH85" s="1"/>
      <c r="AI85" s="17"/>
      <c r="AJ85" s="18"/>
      <c r="AK85" s="18"/>
      <c r="AL85" s="19"/>
      <c r="AM85" s="1"/>
      <c r="AN85" s="44"/>
      <c r="AO85" s="1"/>
      <c r="AP85" s="151"/>
      <c r="AQ85" s="152"/>
      <c r="AR85" s="153"/>
      <c r="AS85" s="154"/>
      <c r="AT85" s="154"/>
      <c r="AU85" s="10"/>
      <c r="AV85" s="1"/>
      <c r="AW85" s="1"/>
      <c r="AX85" s="1"/>
      <c r="AY85" s="1"/>
      <c r="AZ85" s="1"/>
      <c r="BA85" s="1"/>
      <c r="BB85" s="17"/>
      <c r="BC85" s="18"/>
      <c r="BD85" s="18"/>
      <c r="BE85" s="19"/>
      <c r="BF85" s="1"/>
      <c r="BG85" s="44"/>
      <c r="BH85" s="1"/>
      <c r="BI85" s="151"/>
      <c r="BJ85" s="152"/>
      <c r="BK85" s="153"/>
      <c r="BL85" s="154"/>
      <c r="BM85" s="154"/>
      <c r="BN85" s="10"/>
      <c r="BO85" s="1"/>
      <c r="BP85" s="1"/>
      <c r="BQ85" s="1"/>
      <c r="BR85" s="1"/>
      <c r="BS85" s="1"/>
      <c r="BT85" s="1"/>
      <c r="BU85" s="161"/>
      <c r="BV85" s="13"/>
      <c r="BW85" s="13"/>
      <c r="BX85" s="14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ht="14.25" customHeight="1">
      <c r="A86" s="30" t="s">
        <v>80</v>
      </c>
      <c r="B86" s="1"/>
      <c r="C86" s="1"/>
      <c r="D86" s="151"/>
      <c r="E86" s="152"/>
      <c r="F86" s="153"/>
      <c r="G86" s="154"/>
      <c r="H86" s="154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51"/>
      <c r="X86" s="152"/>
      <c r="Y86" s="153"/>
      <c r="Z86" s="154"/>
      <c r="AA86" s="154"/>
      <c r="AB86" s="10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51"/>
      <c r="AQ86" s="152"/>
      <c r="AR86" s="153"/>
      <c r="AS86" s="154"/>
      <c r="AT86" s="154"/>
      <c r="AU86" s="10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51"/>
      <c r="BJ86" s="152"/>
      <c r="BK86" s="153"/>
      <c r="BL86" s="154"/>
      <c r="BM86" s="154"/>
      <c r="BN86" s="10"/>
      <c r="BO86" s="1"/>
      <c r="BP86" s="1"/>
      <c r="BQ86" s="1"/>
      <c r="BR86" s="1"/>
      <c r="BS86" s="1"/>
      <c r="BT86" s="1"/>
      <c r="BU86" s="15"/>
      <c r="BX86" s="16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ht="14.25" customHeight="1">
      <c r="A87" s="30" t="s">
        <v>81</v>
      </c>
      <c r="B87" s="44"/>
      <c r="C87" s="155"/>
      <c r="D87" s="155"/>
      <c r="E87" s="156"/>
      <c r="F87" s="157"/>
      <c r="G87" s="158"/>
      <c r="H87" s="158"/>
      <c r="I87" s="10"/>
      <c r="J87" s="159"/>
      <c r="K87" s="3"/>
      <c r="L87" s="3"/>
      <c r="M87" s="3"/>
      <c r="N87" s="4"/>
      <c r="O87" s="155"/>
      <c r="P87" s="159"/>
      <c r="Q87" s="3"/>
      <c r="R87" s="3"/>
      <c r="S87" s="4"/>
      <c r="T87" s="1"/>
      <c r="U87" s="44"/>
      <c r="V87" s="155"/>
      <c r="W87" s="155"/>
      <c r="X87" s="156"/>
      <c r="Y87" s="157"/>
      <c r="Z87" s="158"/>
      <c r="AA87" s="158"/>
      <c r="AB87" s="10"/>
      <c r="AC87" s="159"/>
      <c r="AD87" s="3"/>
      <c r="AE87" s="3"/>
      <c r="AF87" s="3"/>
      <c r="AG87" s="4"/>
      <c r="AH87" s="155"/>
      <c r="AI87" s="159"/>
      <c r="AJ87" s="3"/>
      <c r="AK87" s="3"/>
      <c r="AL87" s="4"/>
      <c r="AM87" s="1"/>
      <c r="AN87" s="44"/>
      <c r="AO87" s="155"/>
      <c r="AP87" s="155"/>
      <c r="AQ87" s="156"/>
      <c r="AR87" s="157"/>
      <c r="AS87" s="158"/>
      <c r="AT87" s="158"/>
      <c r="AU87" s="10"/>
      <c r="AV87" s="159"/>
      <c r="AW87" s="3"/>
      <c r="AX87" s="3"/>
      <c r="AY87" s="3"/>
      <c r="AZ87" s="4"/>
      <c r="BA87" s="155"/>
      <c r="BB87" s="159"/>
      <c r="BC87" s="3"/>
      <c r="BD87" s="3"/>
      <c r="BE87" s="4"/>
      <c r="BF87" s="1"/>
      <c r="BG87" s="44"/>
      <c r="BH87" s="155"/>
      <c r="BI87" s="155"/>
      <c r="BJ87" s="156"/>
      <c r="BK87" s="157"/>
      <c r="BL87" s="158"/>
      <c r="BM87" s="158"/>
      <c r="BN87" s="10"/>
      <c r="BO87" s="1"/>
      <c r="BP87" s="1"/>
      <c r="BQ87" s="1"/>
      <c r="BR87" s="1"/>
      <c r="BS87" s="1"/>
      <c r="BT87" s="1"/>
      <c r="BU87" s="15"/>
      <c r="BX87" s="16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ht="14.25" customHeight="1">
      <c r="A88" s="30"/>
      <c r="B88" s="44"/>
      <c r="C88" s="1"/>
      <c r="D88" s="151"/>
      <c r="E88" s="152"/>
      <c r="F88" s="160"/>
      <c r="G88" s="154"/>
      <c r="H88" s="154"/>
      <c r="I88" s="10"/>
      <c r="J88" s="1"/>
      <c r="K88" s="1"/>
      <c r="L88" s="1"/>
      <c r="M88" s="1"/>
      <c r="N88" s="1"/>
      <c r="O88" s="1"/>
      <c r="P88" s="161"/>
      <c r="Q88" s="13"/>
      <c r="R88" s="13"/>
      <c r="S88" s="14"/>
      <c r="T88" s="1"/>
      <c r="U88" s="44"/>
      <c r="V88" s="1"/>
      <c r="W88" s="151"/>
      <c r="X88" s="152"/>
      <c r="Y88" s="160"/>
      <c r="Z88" s="154"/>
      <c r="AA88" s="154"/>
      <c r="AB88" s="10"/>
      <c r="AC88" s="1"/>
      <c r="AD88" s="1"/>
      <c r="AE88" s="1"/>
      <c r="AF88" s="1"/>
      <c r="AG88" s="1"/>
      <c r="AH88" s="1"/>
      <c r="AI88" s="161"/>
      <c r="AJ88" s="13"/>
      <c r="AK88" s="13"/>
      <c r="AL88" s="14"/>
      <c r="AM88" s="1"/>
      <c r="AN88" s="44"/>
      <c r="AO88" s="1"/>
      <c r="AP88" s="151"/>
      <c r="AQ88" s="152"/>
      <c r="AR88" s="160"/>
      <c r="AS88" s="154"/>
      <c r="AT88" s="154"/>
      <c r="AU88" s="10"/>
      <c r="AV88" s="1"/>
      <c r="AW88" s="1"/>
      <c r="AX88" s="1"/>
      <c r="AY88" s="1"/>
      <c r="AZ88" s="1"/>
      <c r="BA88" s="1"/>
      <c r="BB88" s="161"/>
      <c r="BC88" s="13"/>
      <c r="BD88" s="13"/>
      <c r="BE88" s="14"/>
      <c r="BF88" s="1"/>
      <c r="BG88" s="44"/>
      <c r="BH88" s="1"/>
      <c r="BI88" s="151"/>
      <c r="BJ88" s="152"/>
      <c r="BK88" s="160"/>
      <c r="BL88" s="154"/>
      <c r="BM88" s="154"/>
      <c r="BN88" s="10"/>
      <c r="BO88" s="1"/>
      <c r="BP88" s="1"/>
      <c r="BQ88" s="1"/>
      <c r="BR88" s="1"/>
      <c r="BS88" s="1"/>
      <c r="BT88" s="1"/>
      <c r="BU88" s="15"/>
      <c r="BX88" s="16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ht="14.25" customHeight="1">
      <c r="A89" s="30"/>
      <c r="B89" s="44"/>
      <c r="C89" s="1"/>
      <c r="D89" s="151"/>
      <c r="E89" s="152"/>
      <c r="F89" s="160"/>
      <c r="G89" s="154"/>
      <c r="H89" s="154"/>
      <c r="I89" s="10"/>
      <c r="J89" s="1"/>
      <c r="K89" s="1"/>
      <c r="L89" s="1"/>
      <c r="M89" s="1"/>
      <c r="N89" s="1"/>
      <c r="O89" s="1"/>
      <c r="P89" s="15"/>
      <c r="S89" s="16"/>
      <c r="T89" s="1"/>
      <c r="U89" s="44"/>
      <c r="V89" s="1"/>
      <c r="W89" s="151"/>
      <c r="X89" s="152"/>
      <c r="Y89" s="160"/>
      <c r="Z89" s="154"/>
      <c r="AA89" s="154"/>
      <c r="AB89" s="10"/>
      <c r="AC89" s="1"/>
      <c r="AD89" s="1"/>
      <c r="AE89" s="1"/>
      <c r="AF89" s="1"/>
      <c r="AG89" s="1"/>
      <c r="AH89" s="1"/>
      <c r="AI89" s="15"/>
      <c r="AL89" s="16"/>
      <c r="AM89" s="1"/>
      <c r="AN89" s="44"/>
      <c r="AO89" s="1"/>
      <c r="AP89" s="151"/>
      <c r="AQ89" s="152"/>
      <c r="AR89" s="160"/>
      <c r="AS89" s="154"/>
      <c r="AT89" s="154"/>
      <c r="AU89" s="10"/>
      <c r="AV89" s="1"/>
      <c r="AW89" s="1"/>
      <c r="AX89" s="1"/>
      <c r="AY89" s="1"/>
      <c r="AZ89" s="1"/>
      <c r="BA89" s="1"/>
      <c r="BB89" s="15"/>
      <c r="BE89" s="16"/>
      <c r="BF89" s="1"/>
      <c r="BG89" s="44"/>
      <c r="BH89" s="1"/>
      <c r="BI89" s="151"/>
      <c r="BJ89" s="152"/>
      <c r="BK89" s="160"/>
      <c r="BL89" s="154"/>
      <c r="BM89" s="154"/>
      <c r="BN89" s="10"/>
      <c r="BO89" s="1"/>
      <c r="BP89" s="1"/>
      <c r="BQ89" s="1"/>
      <c r="BR89" s="1"/>
      <c r="BS89" s="1"/>
      <c r="BT89" s="1"/>
      <c r="BU89" s="15"/>
      <c r="BX89" s="16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ht="14.25" customHeight="1">
      <c r="A90" s="30"/>
      <c r="B90" s="44"/>
      <c r="C90" s="1"/>
      <c r="D90" s="151"/>
      <c r="E90" s="152"/>
      <c r="F90" s="160"/>
      <c r="G90" s="154"/>
      <c r="H90" s="154"/>
      <c r="I90" s="10"/>
      <c r="J90" s="1"/>
      <c r="K90" s="1"/>
      <c r="L90" s="1"/>
      <c r="M90" s="1"/>
      <c r="N90" s="1"/>
      <c r="O90" s="1"/>
      <c r="P90" s="15"/>
      <c r="S90" s="16"/>
      <c r="T90" s="1"/>
      <c r="U90" s="44"/>
      <c r="V90" s="1"/>
      <c r="W90" s="151"/>
      <c r="X90" s="152"/>
      <c r="Y90" s="160"/>
      <c r="Z90" s="154"/>
      <c r="AA90" s="154"/>
      <c r="AB90" s="10"/>
      <c r="AC90" s="1"/>
      <c r="AD90" s="1"/>
      <c r="AE90" s="1"/>
      <c r="AF90" s="1"/>
      <c r="AG90" s="1"/>
      <c r="AH90" s="1"/>
      <c r="AI90" s="15"/>
      <c r="AL90" s="16"/>
      <c r="AM90" s="1"/>
      <c r="AN90" s="44"/>
      <c r="AO90" s="1"/>
      <c r="AP90" s="151"/>
      <c r="AQ90" s="152"/>
      <c r="AR90" s="160"/>
      <c r="AS90" s="154"/>
      <c r="AT90" s="154"/>
      <c r="AU90" s="10"/>
      <c r="AV90" s="1"/>
      <c r="AW90" s="1"/>
      <c r="AX90" s="1"/>
      <c r="AY90" s="1"/>
      <c r="AZ90" s="1"/>
      <c r="BA90" s="1"/>
      <c r="BB90" s="15"/>
      <c r="BE90" s="16"/>
      <c r="BF90" s="1"/>
      <c r="BG90" s="44"/>
      <c r="BH90" s="1"/>
      <c r="BI90" s="151"/>
      <c r="BJ90" s="152"/>
      <c r="BK90" s="160"/>
      <c r="BL90" s="154"/>
      <c r="BM90" s="154"/>
      <c r="BN90" s="10"/>
      <c r="BO90" s="1"/>
      <c r="BP90" s="1"/>
      <c r="BQ90" s="1"/>
      <c r="BR90" s="1"/>
      <c r="BS90" s="1"/>
      <c r="BT90" s="1"/>
      <c r="BU90" s="15"/>
      <c r="BX90" s="16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ht="14.25" customHeight="1">
      <c r="A91" s="30"/>
      <c r="B91" s="44"/>
      <c r="C91" s="1"/>
      <c r="D91" s="151"/>
      <c r="E91" s="152"/>
      <c r="F91" s="160"/>
      <c r="G91" s="154"/>
      <c r="H91" s="154"/>
      <c r="I91" s="10"/>
      <c r="J91" s="1"/>
      <c r="K91" s="1"/>
      <c r="L91" s="1"/>
      <c r="M91" s="1"/>
      <c r="N91" s="1"/>
      <c r="O91" s="1"/>
      <c r="P91" s="15"/>
      <c r="S91" s="16"/>
      <c r="T91" s="1"/>
      <c r="U91" s="44"/>
      <c r="V91" s="1"/>
      <c r="W91" s="151"/>
      <c r="X91" s="152"/>
      <c r="Y91" s="160"/>
      <c r="Z91" s="154"/>
      <c r="AA91" s="154"/>
      <c r="AB91" s="10"/>
      <c r="AC91" s="1"/>
      <c r="AD91" s="1"/>
      <c r="AE91" s="1"/>
      <c r="AF91" s="1"/>
      <c r="AG91" s="1"/>
      <c r="AH91" s="1"/>
      <c r="AI91" s="15"/>
      <c r="AL91" s="16"/>
      <c r="AM91" s="1"/>
      <c r="AN91" s="44"/>
      <c r="AO91" s="1"/>
      <c r="AP91" s="151"/>
      <c r="AQ91" s="152"/>
      <c r="AR91" s="160"/>
      <c r="AS91" s="154"/>
      <c r="AT91" s="154"/>
      <c r="AU91" s="10"/>
      <c r="AV91" s="1"/>
      <c r="AW91" s="1"/>
      <c r="AX91" s="1"/>
      <c r="AY91" s="1"/>
      <c r="AZ91" s="1"/>
      <c r="BA91" s="1"/>
      <c r="BB91" s="15"/>
      <c r="BE91" s="16"/>
      <c r="BF91" s="1"/>
      <c r="BG91" s="44"/>
      <c r="BH91" s="1"/>
      <c r="BI91" s="151"/>
      <c r="BJ91" s="152"/>
      <c r="BK91" s="160"/>
      <c r="BL91" s="154"/>
      <c r="BM91" s="154"/>
      <c r="BN91" s="10"/>
      <c r="BO91" s="1"/>
      <c r="BP91" s="1"/>
      <c r="BQ91" s="1"/>
      <c r="BR91" s="1"/>
      <c r="BS91" s="1"/>
      <c r="BT91" s="1"/>
      <c r="BU91" s="17"/>
      <c r="BV91" s="18"/>
      <c r="BW91" s="18"/>
      <c r="BX91" s="19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ht="14.25" customHeight="1">
      <c r="A92" s="30"/>
      <c r="B92" s="44"/>
      <c r="C92" s="1"/>
      <c r="D92" s="151"/>
      <c r="E92" s="152"/>
      <c r="F92" s="160"/>
      <c r="G92" s="154"/>
      <c r="H92" s="154"/>
      <c r="I92" s="10"/>
      <c r="J92" s="1"/>
      <c r="K92" s="1"/>
      <c r="L92" s="1"/>
      <c r="M92" s="1"/>
      <c r="N92" s="1"/>
      <c r="O92" s="1"/>
      <c r="P92" s="15"/>
      <c r="S92" s="16"/>
      <c r="T92" s="1"/>
      <c r="U92" s="44"/>
      <c r="V92" s="1"/>
      <c r="W92" s="151"/>
      <c r="X92" s="152"/>
      <c r="Y92" s="160"/>
      <c r="Z92" s="154"/>
      <c r="AA92" s="154"/>
      <c r="AB92" s="10"/>
      <c r="AC92" s="1"/>
      <c r="AD92" s="1"/>
      <c r="AE92" s="1"/>
      <c r="AF92" s="1"/>
      <c r="AG92" s="1"/>
      <c r="AH92" s="1"/>
      <c r="AI92" s="15"/>
      <c r="AL92" s="16"/>
      <c r="AM92" s="1"/>
      <c r="AN92" s="44"/>
      <c r="AO92" s="1"/>
      <c r="AP92" s="151"/>
      <c r="AQ92" s="152"/>
      <c r="AR92" s="160"/>
      <c r="AS92" s="154"/>
      <c r="AT92" s="154"/>
      <c r="AU92" s="10"/>
      <c r="AV92" s="1"/>
      <c r="AW92" s="1"/>
      <c r="AX92" s="1"/>
      <c r="AY92" s="1"/>
      <c r="AZ92" s="1"/>
      <c r="BA92" s="1"/>
      <c r="BB92" s="15"/>
      <c r="BE92" s="16"/>
      <c r="BF92" s="1"/>
      <c r="BG92" s="44"/>
      <c r="BH92" s="1"/>
      <c r="BI92" s="151"/>
      <c r="BJ92" s="152"/>
      <c r="BK92" s="160"/>
      <c r="BL92" s="154"/>
      <c r="BM92" s="154"/>
      <c r="BN92" s="10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ht="14.25" customHeight="1">
      <c r="A93" s="30"/>
      <c r="B93" s="44"/>
      <c r="C93" s="1"/>
      <c r="D93" s="151"/>
      <c r="E93" s="152"/>
      <c r="F93" s="160"/>
      <c r="G93" s="154"/>
      <c r="H93" s="154"/>
      <c r="I93" s="10"/>
      <c r="J93" s="1"/>
      <c r="K93" s="1"/>
      <c r="L93" s="1"/>
      <c r="M93" s="1"/>
      <c r="N93" s="1"/>
      <c r="O93" s="1"/>
      <c r="P93" s="17"/>
      <c r="Q93" s="18"/>
      <c r="R93" s="18"/>
      <c r="S93" s="19"/>
      <c r="T93" s="1"/>
      <c r="U93" s="44"/>
      <c r="V93" s="1"/>
      <c r="W93" s="151"/>
      <c r="X93" s="152"/>
      <c r="Y93" s="160"/>
      <c r="Z93" s="154"/>
      <c r="AA93" s="154"/>
      <c r="AB93" s="10"/>
      <c r="AC93" s="1"/>
      <c r="AD93" s="1"/>
      <c r="AE93" s="1"/>
      <c r="AF93" s="1"/>
      <c r="AG93" s="1"/>
      <c r="AH93" s="1"/>
      <c r="AI93" s="17"/>
      <c r="AJ93" s="18"/>
      <c r="AK93" s="18"/>
      <c r="AL93" s="19"/>
      <c r="AM93" s="1"/>
      <c r="AN93" s="44"/>
      <c r="AO93" s="1"/>
      <c r="AP93" s="151"/>
      <c r="AQ93" s="152"/>
      <c r="AR93" s="160"/>
      <c r="AS93" s="154"/>
      <c r="AT93" s="154"/>
      <c r="AU93" s="10"/>
      <c r="AV93" s="1"/>
      <c r="AW93" s="1"/>
      <c r="AX93" s="1"/>
      <c r="AY93" s="1"/>
      <c r="AZ93" s="1"/>
      <c r="BA93" s="1"/>
      <c r="BB93" s="17"/>
      <c r="BC93" s="18"/>
      <c r="BD93" s="18"/>
      <c r="BE93" s="19"/>
      <c r="BF93" s="1"/>
      <c r="BG93" s="44"/>
      <c r="BH93" s="1"/>
      <c r="BI93" s="151"/>
      <c r="BJ93" s="152"/>
      <c r="BK93" s="160"/>
      <c r="BL93" s="154"/>
      <c r="BM93" s="154"/>
      <c r="BN93" s="10"/>
      <c r="BO93" s="159"/>
      <c r="BP93" s="3"/>
      <c r="BQ93" s="3"/>
      <c r="BR93" s="3"/>
      <c r="BS93" s="4"/>
      <c r="BT93" s="155"/>
      <c r="BU93" s="159"/>
      <c r="BV93" s="3"/>
      <c r="BW93" s="3"/>
      <c r="BX93" s="4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ht="14.25" customHeight="1">
      <c r="A94" s="30"/>
      <c r="B94" s="1"/>
      <c r="C94" s="1"/>
      <c r="D94" s="151"/>
      <c r="E94" s="152"/>
      <c r="F94" s="153"/>
      <c r="G94" s="154"/>
      <c r="H94" s="154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51"/>
      <c r="X94" s="152"/>
      <c r="Y94" s="153"/>
      <c r="Z94" s="154"/>
      <c r="AA94" s="154"/>
      <c r="AB94" s="10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51"/>
      <c r="AQ94" s="152"/>
      <c r="AR94" s="153"/>
      <c r="AS94" s="154"/>
      <c r="AT94" s="154"/>
      <c r="AU94" s="10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51"/>
      <c r="BJ94" s="152"/>
      <c r="BK94" s="153"/>
      <c r="BL94" s="154"/>
      <c r="BM94" s="154"/>
      <c r="BN94" s="10"/>
      <c r="BO94" s="1"/>
      <c r="BP94" s="1"/>
      <c r="BQ94" s="1"/>
      <c r="BR94" s="1"/>
      <c r="BS94" s="1"/>
      <c r="BT94" s="1"/>
      <c r="BU94" s="161"/>
      <c r="BV94" s="13"/>
      <c r="BW94" s="13"/>
      <c r="BX94" s="14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ht="14.25" customHeight="1">
      <c r="A95" s="30"/>
      <c r="B95" s="42"/>
      <c r="C95" s="42"/>
      <c r="D95" s="151"/>
      <c r="E95" s="152"/>
      <c r="F95" s="153"/>
      <c r="G95" s="154"/>
      <c r="H95" s="154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42"/>
      <c r="V95" s="42"/>
      <c r="W95" s="151"/>
      <c r="X95" s="152"/>
      <c r="Y95" s="153"/>
      <c r="Z95" s="154"/>
      <c r="AA95" s="154"/>
      <c r="AB95" s="10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42"/>
      <c r="AO95" s="42"/>
      <c r="AP95" s="151"/>
      <c r="AQ95" s="152"/>
      <c r="AR95" s="153"/>
      <c r="AS95" s="154"/>
      <c r="AT95" s="154"/>
      <c r="AU95" s="10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42"/>
      <c r="BH95" s="42"/>
      <c r="BI95" s="151"/>
      <c r="BJ95" s="152"/>
      <c r="BK95" s="153"/>
      <c r="BL95" s="154"/>
      <c r="BM95" s="154"/>
      <c r="BN95" s="10"/>
      <c r="BO95" s="1"/>
      <c r="BP95" s="1"/>
      <c r="BQ95" s="1"/>
      <c r="BR95" s="1"/>
      <c r="BS95" s="1"/>
      <c r="BT95" s="1"/>
      <c r="BU95" s="15"/>
      <c r="BX95" s="16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ht="14.25" customHeight="1">
      <c r="A96" s="30"/>
      <c r="B96" s="42"/>
      <c r="C96" s="42"/>
      <c r="D96" s="151"/>
      <c r="E96" s="152"/>
      <c r="F96" s="153"/>
      <c r="G96" s="154"/>
      <c r="H96" s="154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42"/>
      <c r="V96" s="42"/>
      <c r="W96" s="151"/>
      <c r="X96" s="152"/>
      <c r="Y96" s="153"/>
      <c r="Z96" s="154"/>
      <c r="AA96" s="154"/>
      <c r="AB96" s="10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42"/>
      <c r="AO96" s="42"/>
      <c r="AP96" s="151"/>
      <c r="AQ96" s="152"/>
      <c r="AR96" s="153"/>
      <c r="AS96" s="154"/>
      <c r="AT96" s="154"/>
      <c r="AU96" s="10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42"/>
      <c r="BH96" s="42"/>
      <c r="BI96" s="151"/>
      <c r="BJ96" s="152"/>
      <c r="BK96" s="153"/>
      <c r="BL96" s="154"/>
      <c r="BM96" s="154"/>
      <c r="BN96" s="10"/>
      <c r="BO96" s="1"/>
      <c r="BP96" s="1"/>
      <c r="BQ96" s="1"/>
      <c r="BR96" s="1"/>
      <c r="BS96" s="1"/>
      <c r="BT96" s="1"/>
      <c r="BU96" s="15"/>
      <c r="BX96" s="16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ht="14.25" customHeight="1">
      <c r="A97" s="30"/>
      <c r="B97" s="44"/>
      <c r="C97" s="155"/>
      <c r="D97" s="155"/>
      <c r="E97" s="156"/>
      <c r="F97" s="157"/>
      <c r="G97" s="158"/>
      <c r="H97" s="158"/>
      <c r="I97" s="10"/>
      <c r="J97" s="159"/>
      <c r="K97" s="3"/>
      <c r="L97" s="3"/>
      <c r="M97" s="3"/>
      <c r="N97" s="4"/>
      <c r="O97" s="155"/>
      <c r="P97" s="159"/>
      <c r="Q97" s="3"/>
      <c r="R97" s="3"/>
      <c r="S97" s="4"/>
      <c r="T97" s="1"/>
      <c r="U97" s="44"/>
      <c r="V97" s="155"/>
      <c r="W97" s="155"/>
      <c r="X97" s="156"/>
      <c r="Y97" s="157"/>
      <c r="Z97" s="158"/>
      <c r="AA97" s="158"/>
      <c r="AB97" s="10"/>
      <c r="AC97" s="159"/>
      <c r="AD97" s="3"/>
      <c r="AE97" s="3"/>
      <c r="AF97" s="3"/>
      <c r="AG97" s="4"/>
      <c r="AH97" s="155"/>
      <c r="AI97" s="159"/>
      <c r="AJ97" s="3"/>
      <c r="AK97" s="3"/>
      <c r="AL97" s="4"/>
      <c r="AM97" s="1"/>
      <c r="AN97" s="44"/>
      <c r="AO97" s="155"/>
      <c r="AP97" s="155"/>
      <c r="AQ97" s="156"/>
      <c r="AR97" s="157"/>
      <c r="AS97" s="158"/>
      <c r="AT97" s="158"/>
      <c r="AU97" s="10"/>
      <c r="AV97" s="159"/>
      <c r="AW97" s="3"/>
      <c r="AX97" s="3"/>
      <c r="AY97" s="3"/>
      <c r="AZ97" s="4"/>
      <c r="BA97" s="155"/>
      <c r="BB97" s="159"/>
      <c r="BC97" s="3"/>
      <c r="BD97" s="3"/>
      <c r="BE97" s="4"/>
      <c r="BF97" s="1"/>
      <c r="BG97" s="44"/>
      <c r="BH97" s="155"/>
      <c r="BI97" s="155"/>
      <c r="BJ97" s="156"/>
      <c r="BK97" s="157"/>
      <c r="BL97" s="158"/>
      <c r="BM97" s="158"/>
      <c r="BN97" s="10"/>
      <c r="BO97" s="1"/>
      <c r="BP97" s="1"/>
      <c r="BQ97" s="1"/>
      <c r="BR97" s="1"/>
      <c r="BS97" s="1"/>
      <c r="BT97" s="1"/>
      <c r="BU97" s="15"/>
      <c r="BX97" s="16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ht="14.25" customHeight="1">
      <c r="A98" s="30"/>
      <c r="B98" s="44"/>
      <c r="C98" s="11"/>
      <c r="D98" s="151"/>
      <c r="E98" s="152"/>
      <c r="F98" s="153"/>
      <c r="G98" s="154"/>
      <c r="H98" s="154"/>
      <c r="I98" s="10"/>
      <c r="J98" s="1"/>
      <c r="K98" s="1"/>
      <c r="L98" s="1"/>
      <c r="M98" s="1"/>
      <c r="N98" s="1"/>
      <c r="O98" s="1"/>
      <c r="P98" s="161"/>
      <c r="Q98" s="13"/>
      <c r="R98" s="13"/>
      <c r="S98" s="14"/>
      <c r="T98" s="1"/>
      <c r="U98" s="44"/>
      <c r="V98" s="11"/>
      <c r="W98" s="151"/>
      <c r="X98" s="152"/>
      <c r="Y98" s="153"/>
      <c r="Z98" s="154"/>
      <c r="AA98" s="154"/>
      <c r="AB98" s="10"/>
      <c r="AC98" s="1"/>
      <c r="AD98" s="1"/>
      <c r="AE98" s="1"/>
      <c r="AF98" s="1"/>
      <c r="AG98" s="1"/>
      <c r="AH98" s="1"/>
      <c r="AI98" s="161"/>
      <c r="AJ98" s="13"/>
      <c r="AK98" s="13"/>
      <c r="AL98" s="14"/>
      <c r="AM98" s="1"/>
      <c r="AN98" s="44"/>
      <c r="AO98" s="11"/>
      <c r="AP98" s="151"/>
      <c r="AQ98" s="152"/>
      <c r="AR98" s="153"/>
      <c r="AS98" s="154"/>
      <c r="AT98" s="154"/>
      <c r="AU98" s="10"/>
      <c r="AV98" s="1"/>
      <c r="AW98" s="1"/>
      <c r="AX98" s="1"/>
      <c r="AY98" s="1"/>
      <c r="AZ98" s="1"/>
      <c r="BA98" s="1"/>
      <c r="BB98" s="161"/>
      <c r="BC98" s="13"/>
      <c r="BD98" s="13"/>
      <c r="BE98" s="14"/>
      <c r="BF98" s="1"/>
      <c r="BG98" s="44"/>
      <c r="BH98" s="11"/>
      <c r="BI98" s="151"/>
      <c r="BJ98" s="152"/>
      <c r="BK98" s="153"/>
      <c r="BL98" s="154"/>
      <c r="BM98" s="154"/>
      <c r="BN98" s="10"/>
      <c r="BO98" s="1"/>
      <c r="BP98" s="1"/>
      <c r="BQ98" s="1"/>
      <c r="BR98" s="1"/>
      <c r="BS98" s="1"/>
      <c r="BT98" s="1"/>
      <c r="BU98" s="15"/>
      <c r="BX98" s="16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ht="14.25" customHeight="1">
      <c r="A99" s="30"/>
      <c r="B99" s="44"/>
      <c r="C99" s="1"/>
      <c r="D99" s="151"/>
      <c r="E99" s="152"/>
      <c r="F99" s="153"/>
      <c r="G99" s="154"/>
      <c r="H99" s="154"/>
      <c r="I99" s="10"/>
      <c r="J99" s="1"/>
      <c r="K99" s="1"/>
      <c r="L99" s="1"/>
      <c r="M99" s="1"/>
      <c r="N99" s="1"/>
      <c r="O99" s="1"/>
      <c r="P99" s="15"/>
      <c r="S99" s="16"/>
      <c r="T99" s="1"/>
      <c r="U99" s="44"/>
      <c r="V99" s="1"/>
      <c r="W99" s="151"/>
      <c r="X99" s="152"/>
      <c r="Y99" s="153"/>
      <c r="Z99" s="154"/>
      <c r="AA99" s="154"/>
      <c r="AB99" s="10"/>
      <c r="AC99" s="1"/>
      <c r="AD99" s="1"/>
      <c r="AE99" s="1"/>
      <c r="AF99" s="1"/>
      <c r="AG99" s="1"/>
      <c r="AH99" s="1"/>
      <c r="AI99" s="15"/>
      <c r="AL99" s="16"/>
      <c r="AM99" s="1"/>
      <c r="AN99" s="44"/>
      <c r="AO99" s="1"/>
      <c r="AP99" s="151"/>
      <c r="AQ99" s="152"/>
      <c r="AR99" s="153"/>
      <c r="AS99" s="154"/>
      <c r="AT99" s="154"/>
      <c r="AU99" s="10"/>
      <c r="AV99" s="1"/>
      <c r="AW99" s="1"/>
      <c r="AX99" s="1"/>
      <c r="AY99" s="1"/>
      <c r="AZ99" s="1"/>
      <c r="BA99" s="1"/>
      <c r="BB99" s="15"/>
      <c r="BE99" s="16"/>
      <c r="BF99" s="1"/>
      <c r="BG99" s="44"/>
      <c r="BH99" s="1"/>
      <c r="BI99" s="151"/>
      <c r="BJ99" s="152"/>
      <c r="BK99" s="153"/>
      <c r="BL99" s="154"/>
      <c r="BM99" s="154"/>
      <c r="BN99" s="10"/>
      <c r="BO99" s="1"/>
      <c r="BP99" s="1"/>
      <c r="BQ99" s="1"/>
      <c r="BR99" s="1"/>
      <c r="BS99" s="1"/>
      <c r="BT99" s="1"/>
      <c r="BU99" s="17"/>
      <c r="BV99" s="18"/>
      <c r="BW99" s="18"/>
      <c r="BX99" s="19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ht="14.25" customHeight="1">
      <c r="A100" s="30"/>
      <c r="B100" s="44"/>
      <c r="C100" s="1"/>
      <c r="D100" s="151"/>
      <c r="E100" s="152"/>
      <c r="F100" s="153"/>
      <c r="G100" s="154"/>
      <c r="H100" s="154"/>
      <c r="I100" s="10"/>
      <c r="J100" s="1"/>
      <c r="K100" s="1"/>
      <c r="L100" s="1"/>
      <c r="M100" s="1"/>
      <c r="N100" s="1"/>
      <c r="O100" s="1"/>
      <c r="P100" s="15"/>
      <c r="S100" s="16"/>
      <c r="T100" s="1"/>
      <c r="U100" s="44"/>
      <c r="V100" s="1"/>
      <c r="W100" s="151"/>
      <c r="X100" s="152"/>
      <c r="Y100" s="153"/>
      <c r="Z100" s="154"/>
      <c r="AA100" s="154"/>
      <c r="AB100" s="10"/>
      <c r="AC100" s="1"/>
      <c r="AD100" s="1"/>
      <c r="AE100" s="1"/>
      <c r="AF100" s="1"/>
      <c r="AG100" s="1"/>
      <c r="AH100" s="1"/>
      <c r="AI100" s="15"/>
      <c r="AL100" s="16"/>
      <c r="AM100" s="1"/>
      <c r="AN100" s="44"/>
      <c r="AO100" s="1"/>
      <c r="AP100" s="151"/>
      <c r="AQ100" s="152"/>
      <c r="AR100" s="153"/>
      <c r="AS100" s="154"/>
      <c r="AT100" s="154"/>
      <c r="AU100" s="10"/>
      <c r="AV100" s="1"/>
      <c r="AW100" s="1"/>
      <c r="AX100" s="1"/>
      <c r="AY100" s="1"/>
      <c r="AZ100" s="1"/>
      <c r="BA100" s="1"/>
      <c r="BB100" s="15"/>
      <c r="BE100" s="16"/>
      <c r="BF100" s="1"/>
      <c r="BG100" s="44"/>
      <c r="BH100" s="1"/>
      <c r="BI100" s="151"/>
      <c r="BJ100" s="152"/>
      <c r="BK100" s="153"/>
      <c r="BL100" s="154"/>
      <c r="BM100" s="154"/>
      <c r="BN100" s="10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ht="14.25" customHeight="1">
      <c r="A101" s="30"/>
      <c r="B101" s="44"/>
      <c r="C101" s="11"/>
      <c r="D101" s="151"/>
      <c r="E101" s="152"/>
      <c r="F101" s="153"/>
      <c r="G101" s="154"/>
      <c r="H101" s="154"/>
      <c r="I101" s="10"/>
      <c r="J101" s="1"/>
      <c r="K101" s="1"/>
      <c r="L101" s="1"/>
      <c r="M101" s="1"/>
      <c r="N101" s="1"/>
      <c r="O101" s="1"/>
      <c r="P101" s="15"/>
      <c r="S101" s="16"/>
      <c r="T101" s="1"/>
      <c r="U101" s="44"/>
      <c r="V101" s="11"/>
      <c r="W101" s="151"/>
      <c r="X101" s="152"/>
      <c r="Y101" s="153"/>
      <c r="Z101" s="154"/>
      <c r="AA101" s="154"/>
      <c r="AB101" s="10"/>
      <c r="AC101" s="1"/>
      <c r="AD101" s="1"/>
      <c r="AE101" s="1"/>
      <c r="AF101" s="1"/>
      <c r="AG101" s="1"/>
      <c r="AH101" s="1"/>
      <c r="AI101" s="15"/>
      <c r="AL101" s="16"/>
      <c r="AM101" s="1"/>
      <c r="AN101" s="44"/>
      <c r="AO101" s="11"/>
      <c r="AP101" s="151"/>
      <c r="AQ101" s="152"/>
      <c r="AR101" s="153"/>
      <c r="AS101" s="154"/>
      <c r="AT101" s="154"/>
      <c r="AU101" s="10"/>
      <c r="AV101" s="1"/>
      <c r="AW101" s="1"/>
      <c r="AX101" s="1"/>
      <c r="AY101" s="1"/>
      <c r="AZ101" s="1"/>
      <c r="BA101" s="1"/>
      <c r="BB101" s="15"/>
      <c r="BE101" s="16"/>
      <c r="BF101" s="1"/>
      <c r="BG101" s="44"/>
      <c r="BH101" s="11"/>
      <c r="BI101" s="151"/>
      <c r="BJ101" s="152"/>
      <c r="BK101" s="153"/>
      <c r="BL101" s="154"/>
      <c r="BM101" s="154"/>
      <c r="BN101" s="10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ht="14.25" customHeight="1">
      <c r="A102" s="30"/>
      <c r="B102" s="44"/>
      <c r="C102" s="1"/>
      <c r="D102" s="151"/>
      <c r="E102" s="152"/>
      <c r="F102" s="153"/>
      <c r="G102" s="154"/>
      <c r="H102" s="154"/>
      <c r="I102" s="10"/>
      <c r="J102" s="1"/>
      <c r="K102" s="1"/>
      <c r="L102" s="1"/>
      <c r="M102" s="1"/>
      <c r="N102" s="1"/>
      <c r="O102" s="1"/>
      <c r="P102" s="15"/>
      <c r="S102" s="16"/>
      <c r="T102" s="1"/>
      <c r="U102" s="44"/>
      <c r="V102" s="1"/>
      <c r="W102" s="151"/>
      <c r="X102" s="152"/>
      <c r="Y102" s="153"/>
      <c r="Z102" s="154"/>
      <c r="AA102" s="154"/>
      <c r="AB102" s="10"/>
      <c r="AC102" s="1"/>
      <c r="AD102" s="1"/>
      <c r="AE102" s="1"/>
      <c r="AF102" s="1"/>
      <c r="AG102" s="1"/>
      <c r="AH102" s="1"/>
      <c r="AI102" s="15"/>
      <c r="AL102" s="16"/>
      <c r="AM102" s="1"/>
      <c r="AN102" s="44"/>
      <c r="AO102" s="1"/>
      <c r="AP102" s="151"/>
      <c r="AQ102" s="152"/>
      <c r="AR102" s="153"/>
      <c r="AS102" s="154"/>
      <c r="AT102" s="154"/>
      <c r="AU102" s="10"/>
      <c r="AV102" s="1"/>
      <c r="AW102" s="1"/>
      <c r="AX102" s="1"/>
      <c r="AY102" s="1"/>
      <c r="AZ102" s="1"/>
      <c r="BA102" s="1"/>
      <c r="BB102" s="15"/>
      <c r="BE102" s="16"/>
      <c r="BF102" s="1"/>
      <c r="BG102" s="44"/>
      <c r="BH102" s="1"/>
      <c r="BI102" s="151"/>
      <c r="BJ102" s="152"/>
      <c r="BK102" s="153"/>
      <c r="BL102" s="154"/>
      <c r="BM102" s="154"/>
      <c r="BN102" s="10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ht="14.25" customHeight="1">
      <c r="A103" s="30"/>
      <c r="B103" s="44"/>
      <c r="C103" s="1"/>
      <c r="D103" s="151"/>
      <c r="E103" s="152"/>
      <c r="F103" s="153"/>
      <c r="G103" s="154"/>
      <c r="H103" s="154"/>
      <c r="I103" s="10"/>
      <c r="J103" s="1"/>
      <c r="K103" s="1"/>
      <c r="L103" s="1"/>
      <c r="M103" s="1"/>
      <c r="N103" s="1"/>
      <c r="O103" s="1"/>
      <c r="P103" s="15"/>
      <c r="S103" s="16"/>
      <c r="T103" s="1"/>
      <c r="U103" s="44"/>
      <c r="V103" s="1"/>
      <c r="W103" s="151"/>
      <c r="X103" s="152"/>
      <c r="Y103" s="153"/>
      <c r="Z103" s="154"/>
      <c r="AA103" s="154"/>
      <c r="AB103" s="10"/>
      <c r="AC103" s="1"/>
      <c r="AD103" s="1"/>
      <c r="AE103" s="1"/>
      <c r="AF103" s="1"/>
      <c r="AG103" s="1"/>
      <c r="AH103" s="1"/>
      <c r="AI103" s="15"/>
      <c r="AL103" s="16"/>
      <c r="AM103" s="1"/>
      <c r="AN103" s="44"/>
      <c r="AO103" s="1"/>
      <c r="AP103" s="151"/>
      <c r="AQ103" s="152"/>
      <c r="AR103" s="153"/>
      <c r="AS103" s="154"/>
      <c r="AT103" s="154"/>
      <c r="AU103" s="10"/>
      <c r="AV103" s="1"/>
      <c r="AW103" s="1"/>
      <c r="AX103" s="1"/>
      <c r="AY103" s="1"/>
      <c r="AZ103" s="1"/>
      <c r="BA103" s="1"/>
      <c r="BB103" s="15"/>
      <c r="BE103" s="16"/>
      <c r="BF103" s="1"/>
      <c r="BG103" s="44"/>
      <c r="BH103" s="1"/>
      <c r="BI103" s="151"/>
      <c r="BJ103" s="152"/>
      <c r="BK103" s="153"/>
      <c r="BL103" s="154"/>
      <c r="BM103" s="154"/>
      <c r="BN103" s="10"/>
      <c r="BO103" s="159"/>
      <c r="BP103" s="3"/>
      <c r="BQ103" s="3"/>
      <c r="BR103" s="3"/>
      <c r="BS103" s="4"/>
      <c r="BT103" s="155"/>
      <c r="BU103" s="159"/>
      <c r="BV103" s="3"/>
      <c r="BW103" s="3"/>
      <c r="BX103" s="4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ht="14.25" customHeight="1">
      <c r="A104" s="30"/>
      <c r="B104" s="44"/>
      <c r="C104" s="1"/>
      <c r="D104" s="151"/>
      <c r="E104" s="152"/>
      <c r="F104" s="153"/>
      <c r="G104" s="154"/>
      <c r="H104" s="154"/>
      <c r="I104" s="10"/>
      <c r="J104" s="1"/>
      <c r="K104" s="1"/>
      <c r="L104" s="1"/>
      <c r="M104" s="1"/>
      <c r="N104" s="1"/>
      <c r="O104" s="1"/>
      <c r="P104" s="15"/>
      <c r="S104" s="16"/>
      <c r="T104" s="1"/>
      <c r="U104" s="44"/>
      <c r="V104" s="1"/>
      <c r="W104" s="151"/>
      <c r="X104" s="152"/>
      <c r="Y104" s="153"/>
      <c r="Z104" s="154"/>
      <c r="AA104" s="154"/>
      <c r="AB104" s="10"/>
      <c r="AC104" s="1"/>
      <c r="AD104" s="1"/>
      <c r="AE104" s="1"/>
      <c r="AF104" s="1"/>
      <c r="AG104" s="1"/>
      <c r="AH104" s="1"/>
      <c r="AI104" s="15"/>
      <c r="AL104" s="16"/>
      <c r="AM104" s="1"/>
      <c r="AN104" s="44"/>
      <c r="AO104" s="1"/>
      <c r="AP104" s="151"/>
      <c r="AQ104" s="152"/>
      <c r="AR104" s="153"/>
      <c r="AS104" s="154"/>
      <c r="AT104" s="154"/>
      <c r="AU104" s="10"/>
      <c r="AV104" s="1"/>
      <c r="AW104" s="1"/>
      <c r="AX104" s="1"/>
      <c r="AY104" s="1"/>
      <c r="AZ104" s="1"/>
      <c r="BA104" s="1"/>
      <c r="BB104" s="15"/>
      <c r="BE104" s="16"/>
      <c r="BF104" s="1"/>
      <c r="BG104" s="44"/>
      <c r="BH104" s="1"/>
      <c r="BI104" s="151"/>
      <c r="BJ104" s="152"/>
      <c r="BK104" s="153"/>
      <c r="BL104" s="154"/>
      <c r="BM104" s="154"/>
      <c r="BN104" s="10"/>
      <c r="BO104" s="1"/>
      <c r="BP104" s="1"/>
      <c r="BQ104" s="1"/>
      <c r="BR104" s="1"/>
      <c r="BS104" s="1"/>
      <c r="BT104" s="1"/>
      <c r="BU104" s="161"/>
      <c r="BV104" s="13"/>
      <c r="BW104" s="13"/>
      <c r="BX104" s="14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ht="14.25" customHeight="1">
      <c r="A105" s="30"/>
      <c r="B105" s="44"/>
      <c r="C105" s="11"/>
      <c r="D105" s="151"/>
      <c r="E105" s="152"/>
      <c r="F105" s="153"/>
      <c r="G105" s="154"/>
      <c r="H105" s="154"/>
      <c r="I105" s="10"/>
      <c r="J105" s="1"/>
      <c r="K105" s="1"/>
      <c r="L105" s="1"/>
      <c r="M105" s="1"/>
      <c r="N105" s="1"/>
      <c r="O105" s="1"/>
      <c r="P105" s="15"/>
      <c r="S105" s="16"/>
      <c r="T105" s="1"/>
      <c r="U105" s="44"/>
      <c r="V105" s="11"/>
      <c r="W105" s="151"/>
      <c r="X105" s="152"/>
      <c r="Y105" s="153"/>
      <c r="Z105" s="154"/>
      <c r="AA105" s="154"/>
      <c r="AB105" s="10"/>
      <c r="AC105" s="1"/>
      <c r="AD105" s="1"/>
      <c r="AE105" s="1"/>
      <c r="AF105" s="1"/>
      <c r="AG105" s="1"/>
      <c r="AH105" s="1"/>
      <c r="AI105" s="15"/>
      <c r="AL105" s="16"/>
      <c r="AM105" s="1"/>
      <c r="AN105" s="44"/>
      <c r="AO105" s="11"/>
      <c r="AP105" s="151"/>
      <c r="AQ105" s="152"/>
      <c r="AR105" s="153"/>
      <c r="AS105" s="154"/>
      <c r="AT105" s="154"/>
      <c r="AU105" s="10"/>
      <c r="AV105" s="1"/>
      <c r="AW105" s="1"/>
      <c r="AX105" s="1"/>
      <c r="AY105" s="1"/>
      <c r="AZ105" s="1"/>
      <c r="BA105" s="1"/>
      <c r="BB105" s="15"/>
      <c r="BE105" s="16"/>
      <c r="BF105" s="1"/>
      <c r="BG105" s="44"/>
      <c r="BH105" s="11"/>
      <c r="BI105" s="151"/>
      <c r="BJ105" s="152"/>
      <c r="BK105" s="153"/>
      <c r="BL105" s="154"/>
      <c r="BM105" s="154"/>
      <c r="BN105" s="10"/>
      <c r="BO105" s="1"/>
      <c r="BP105" s="1"/>
      <c r="BQ105" s="1"/>
      <c r="BR105" s="1"/>
      <c r="BS105" s="1"/>
      <c r="BT105" s="1"/>
      <c r="BU105" s="15"/>
      <c r="BX105" s="16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ht="14.25" customHeight="1">
      <c r="A106" s="30"/>
      <c r="B106" s="44"/>
      <c r="C106" s="1"/>
      <c r="D106" s="151"/>
      <c r="E106" s="152"/>
      <c r="F106" s="153"/>
      <c r="G106" s="154"/>
      <c r="H106" s="154"/>
      <c r="I106" s="10"/>
      <c r="J106" s="1"/>
      <c r="K106" s="1"/>
      <c r="L106" s="1"/>
      <c r="M106" s="1"/>
      <c r="N106" s="1"/>
      <c r="O106" s="1"/>
      <c r="P106" s="15"/>
      <c r="S106" s="16"/>
      <c r="T106" s="1"/>
      <c r="U106" s="44"/>
      <c r="V106" s="1"/>
      <c r="W106" s="151"/>
      <c r="X106" s="152"/>
      <c r="Y106" s="153"/>
      <c r="Z106" s="154"/>
      <c r="AA106" s="154"/>
      <c r="AB106" s="10"/>
      <c r="AC106" s="1"/>
      <c r="AD106" s="1"/>
      <c r="AE106" s="1"/>
      <c r="AF106" s="1"/>
      <c r="AG106" s="1"/>
      <c r="AH106" s="1"/>
      <c r="AI106" s="15"/>
      <c r="AL106" s="16"/>
      <c r="AM106" s="1"/>
      <c r="AN106" s="44"/>
      <c r="AO106" s="1"/>
      <c r="AP106" s="151"/>
      <c r="AQ106" s="152"/>
      <c r="AR106" s="153"/>
      <c r="AS106" s="154"/>
      <c r="AT106" s="154"/>
      <c r="AU106" s="10"/>
      <c r="AV106" s="1"/>
      <c r="AW106" s="1"/>
      <c r="AX106" s="1"/>
      <c r="AY106" s="1"/>
      <c r="AZ106" s="1"/>
      <c r="BA106" s="1"/>
      <c r="BB106" s="15"/>
      <c r="BE106" s="16"/>
      <c r="BF106" s="1"/>
      <c r="BG106" s="44"/>
      <c r="BH106" s="1"/>
      <c r="BI106" s="151"/>
      <c r="BJ106" s="152"/>
      <c r="BK106" s="153"/>
      <c r="BL106" s="154"/>
      <c r="BM106" s="154"/>
      <c r="BN106" s="10"/>
      <c r="BO106" s="1"/>
      <c r="BP106" s="1"/>
      <c r="BQ106" s="1"/>
      <c r="BR106" s="1"/>
      <c r="BS106" s="1"/>
      <c r="BT106" s="1"/>
      <c r="BU106" s="15"/>
      <c r="BX106" s="16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</row>
    <row r="107" ht="14.25" customHeight="1">
      <c r="A107" s="30"/>
      <c r="B107" s="44"/>
      <c r="C107" s="1"/>
      <c r="D107" s="151"/>
      <c r="E107" s="152"/>
      <c r="F107" s="153"/>
      <c r="G107" s="154"/>
      <c r="H107" s="154"/>
      <c r="I107" s="10"/>
      <c r="J107" s="1"/>
      <c r="K107" s="1"/>
      <c r="L107" s="1"/>
      <c r="M107" s="1"/>
      <c r="N107" s="1"/>
      <c r="O107" s="1"/>
      <c r="P107" s="17"/>
      <c r="Q107" s="18"/>
      <c r="R107" s="18"/>
      <c r="S107" s="19"/>
      <c r="T107" s="1"/>
      <c r="U107" s="44"/>
      <c r="V107" s="1"/>
      <c r="W107" s="151"/>
      <c r="X107" s="152"/>
      <c r="Y107" s="153"/>
      <c r="Z107" s="154"/>
      <c r="AA107" s="154"/>
      <c r="AB107" s="10"/>
      <c r="AC107" s="1"/>
      <c r="AD107" s="1"/>
      <c r="AE107" s="1"/>
      <c r="AF107" s="1"/>
      <c r="AG107" s="1"/>
      <c r="AH107" s="1"/>
      <c r="AI107" s="17"/>
      <c r="AJ107" s="18"/>
      <c r="AK107" s="18"/>
      <c r="AL107" s="19"/>
      <c r="AM107" s="1"/>
      <c r="AN107" s="44"/>
      <c r="AO107" s="1"/>
      <c r="AP107" s="151"/>
      <c r="AQ107" s="152"/>
      <c r="AR107" s="153"/>
      <c r="AS107" s="154"/>
      <c r="AT107" s="154"/>
      <c r="AU107" s="10"/>
      <c r="AV107" s="1"/>
      <c r="AW107" s="1"/>
      <c r="AX107" s="1"/>
      <c r="AY107" s="1"/>
      <c r="AZ107" s="1"/>
      <c r="BA107" s="1"/>
      <c r="BB107" s="17"/>
      <c r="BC107" s="18"/>
      <c r="BD107" s="18"/>
      <c r="BE107" s="19"/>
      <c r="BF107" s="1"/>
      <c r="BG107" s="44"/>
      <c r="BH107" s="1"/>
      <c r="BI107" s="151"/>
      <c r="BJ107" s="152"/>
      <c r="BK107" s="153"/>
      <c r="BL107" s="154"/>
      <c r="BM107" s="154"/>
      <c r="BN107" s="10"/>
      <c r="BO107" s="1"/>
      <c r="BP107" s="1"/>
      <c r="BQ107" s="1"/>
      <c r="BR107" s="1"/>
      <c r="BS107" s="1"/>
      <c r="BT107" s="1"/>
      <c r="BU107" s="15"/>
      <c r="BX107" s="16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</row>
    <row r="108" ht="14.25" customHeight="1">
      <c r="A108" s="30"/>
      <c r="B108" s="1"/>
      <c r="C108" s="1"/>
      <c r="D108" s="151"/>
      <c r="E108" s="152"/>
      <c r="F108" s="153"/>
      <c r="G108" s="154"/>
      <c r="H108" s="154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51"/>
      <c r="X108" s="152"/>
      <c r="Y108" s="153"/>
      <c r="Z108" s="154"/>
      <c r="AA108" s="154"/>
      <c r="AB108" s="10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51"/>
      <c r="AQ108" s="152"/>
      <c r="AR108" s="153"/>
      <c r="AS108" s="154"/>
      <c r="AT108" s="154"/>
      <c r="AU108" s="10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51"/>
      <c r="BJ108" s="152"/>
      <c r="BK108" s="153"/>
      <c r="BL108" s="154"/>
      <c r="BM108" s="154"/>
      <c r="BN108" s="10"/>
      <c r="BO108" s="1"/>
      <c r="BP108" s="1"/>
      <c r="BQ108" s="1"/>
      <c r="BR108" s="1"/>
      <c r="BS108" s="1"/>
      <c r="BT108" s="1"/>
      <c r="BU108" s="15"/>
      <c r="BX108" s="16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ht="14.25" customHeight="1">
      <c r="A109" s="30"/>
      <c r="B109" s="44"/>
      <c r="C109" s="155"/>
      <c r="D109" s="155"/>
      <c r="E109" s="156"/>
      <c r="F109" s="157"/>
      <c r="G109" s="158"/>
      <c r="H109" s="158"/>
      <c r="I109" s="10"/>
      <c r="J109" s="159"/>
      <c r="K109" s="3"/>
      <c r="L109" s="3"/>
      <c r="M109" s="3"/>
      <c r="N109" s="4"/>
      <c r="O109" s="155"/>
      <c r="P109" s="159"/>
      <c r="Q109" s="3"/>
      <c r="R109" s="3"/>
      <c r="S109" s="4"/>
      <c r="T109" s="1"/>
      <c r="U109" s="44"/>
      <c r="V109" s="155"/>
      <c r="W109" s="155"/>
      <c r="X109" s="156"/>
      <c r="Y109" s="157"/>
      <c r="Z109" s="158"/>
      <c r="AA109" s="158"/>
      <c r="AB109" s="10"/>
      <c r="AC109" s="159"/>
      <c r="AD109" s="3"/>
      <c r="AE109" s="3"/>
      <c r="AF109" s="3"/>
      <c r="AG109" s="4"/>
      <c r="AH109" s="155"/>
      <c r="AI109" s="159"/>
      <c r="AJ109" s="3"/>
      <c r="AK109" s="3"/>
      <c r="AL109" s="4"/>
      <c r="AM109" s="1"/>
      <c r="AN109" s="44"/>
      <c r="AO109" s="155"/>
      <c r="AP109" s="155"/>
      <c r="AQ109" s="156"/>
      <c r="AR109" s="157"/>
      <c r="AS109" s="158"/>
      <c r="AT109" s="158"/>
      <c r="AU109" s="10"/>
      <c r="AV109" s="159"/>
      <c r="AW109" s="3"/>
      <c r="AX109" s="3"/>
      <c r="AY109" s="3"/>
      <c r="AZ109" s="4"/>
      <c r="BA109" s="155"/>
      <c r="BB109" s="159"/>
      <c r="BC109" s="3"/>
      <c r="BD109" s="3"/>
      <c r="BE109" s="4"/>
      <c r="BF109" s="1"/>
      <c r="BG109" s="44"/>
      <c r="BH109" s="155"/>
      <c r="BI109" s="155"/>
      <c r="BJ109" s="156"/>
      <c r="BK109" s="157"/>
      <c r="BL109" s="158"/>
      <c r="BM109" s="158"/>
      <c r="BN109" s="10"/>
      <c r="BO109" s="1"/>
      <c r="BP109" s="1"/>
      <c r="BQ109" s="1"/>
      <c r="BR109" s="1"/>
      <c r="BS109" s="1"/>
      <c r="BT109" s="1"/>
      <c r="BU109" s="15"/>
      <c r="BX109" s="16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ht="14.25" customHeight="1">
      <c r="A110" s="30"/>
      <c r="B110" s="44"/>
      <c r="C110" s="1"/>
      <c r="D110" s="151"/>
      <c r="E110" s="152"/>
      <c r="F110" s="153"/>
      <c r="G110" s="154"/>
      <c r="H110" s="154"/>
      <c r="I110" s="10"/>
      <c r="J110" s="1"/>
      <c r="K110" s="1"/>
      <c r="L110" s="1"/>
      <c r="M110" s="1"/>
      <c r="N110" s="1"/>
      <c r="O110" s="1"/>
      <c r="P110" s="161"/>
      <c r="Q110" s="13"/>
      <c r="R110" s="13"/>
      <c r="S110" s="14"/>
      <c r="T110" s="1"/>
      <c r="U110" s="44"/>
      <c r="V110" s="1"/>
      <c r="W110" s="151"/>
      <c r="X110" s="152"/>
      <c r="Y110" s="153"/>
      <c r="Z110" s="154"/>
      <c r="AA110" s="154"/>
      <c r="AB110" s="10"/>
      <c r="AC110" s="1"/>
      <c r="AD110" s="1"/>
      <c r="AE110" s="1"/>
      <c r="AF110" s="1"/>
      <c r="AG110" s="1"/>
      <c r="AH110" s="1"/>
      <c r="AI110" s="161"/>
      <c r="AJ110" s="13"/>
      <c r="AK110" s="13"/>
      <c r="AL110" s="14"/>
      <c r="AM110" s="1"/>
      <c r="AN110" s="44"/>
      <c r="AO110" s="1"/>
      <c r="AP110" s="151"/>
      <c r="AQ110" s="152"/>
      <c r="AR110" s="153"/>
      <c r="AS110" s="154"/>
      <c r="AT110" s="154"/>
      <c r="AU110" s="10"/>
      <c r="AV110" s="1"/>
      <c r="AW110" s="1"/>
      <c r="AX110" s="1"/>
      <c r="AY110" s="1"/>
      <c r="AZ110" s="1"/>
      <c r="BA110" s="1"/>
      <c r="BB110" s="161"/>
      <c r="BC110" s="13"/>
      <c r="BD110" s="13"/>
      <c r="BE110" s="14"/>
      <c r="BF110" s="1"/>
      <c r="BG110" s="44"/>
      <c r="BH110" s="1"/>
      <c r="BI110" s="151"/>
      <c r="BJ110" s="152"/>
      <c r="BK110" s="153"/>
      <c r="BL110" s="154"/>
      <c r="BM110" s="154"/>
      <c r="BN110" s="10"/>
      <c r="BO110" s="1"/>
      <c r="BP110" s="1"/>
      <c r="BQ110" s="1"/>
      <c r="BR110" s="1"/>
      <c r="BS110" s="1"/>
      <c r="BT110" s="1"/>
      <c r="BU110" s="15"/>
      <c r="BX110" s="16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ht="14.25" customHeight="1">
      <c r="A111" s="30"/>
      <c r="B111" s="44"/>
      <c r="C111" s="1"/>
      <c r="D111" s="151"/>
      <c r="E111" s="152"/>
      <c r="F111" s="153"/>
      <c r="G111" s="154"/>
      <c r="H111" s="154"/>
      <c r="I111" s="10"/>
      <c r="J111" s="1"/>
      <c r="K111" s="1"/>
      <c r="L111" s="1"/>
      <c r="M111" s="1"/>
      <c r="N111" s="1"/>
      <c r="O111" s="1"/>
      <c r="P111" s="15"/>
      <c r="S111" s="16"/>
      <c r="T111" s="1"/>
      <c r="U111" s="44"/>
      <c r="V111" s="1"/>
      <c r="W111" s="151"/>
      <c r="X111" s="152"/>
      <c r="Y111" s="153"/>
      <c r="Z111" s="154"/>
      <c r="AA111" s="154"/>
      <c r="AB111" s="10"/>
      <c r="AC111" s="1"/>
      <c r="AD111" s="1"/>
      <c r="AE111" s="1"/>
      <c r="AF111" s="1"/>
      <c r="AG111" s="1"/>
      <c r="AH111" s="1"/>
      <c r="AI111" s="15"/>
      <c r="AL111" s="16"/>
      <c r="AM111" s="1"/>
      <c r="AN111" s="44"/>
      <c r="AO111" s="1"/>
      <c r="AP111" s="151"/>
      <c r="AQ111" s="152"/>
      <c r="AR111" s="153"/>
      <c r="AS111" s="154"/>
      <c r="AT111" s="154"/>
      <c r="AU111" s="10"/>
      <c r="AV111" s="1"/>
      <c r="AW111" s="1"/>
      <c r="AX111" s="1"/>
      <c r="AY111" s="1"/>
      <c r="AZ111" s="1"/>
      <c r="BA111" s="1"/>
      <c r="BB111" s="15"/>
      <c r="BE111" s="16"/>
      <c r="BF111" s="1"/>
      <c r="BG111" s="44"/>
      <c r="BH111" s="1"/>
      <c r="BI111" s="151"/>
      <c r="BJ111" s="152"/>
      <c r="BK111" s="153"/>
      <c r="BL111" s="154"/>
      <c r="BM111" s="154"/>
      <c r="BN111" s="10"/>
      <c r="BO111" s="1"/>
      <c r="BP111" s="1"/>
      <c r="BQ111" s="1"/>
      <c r="BR111" s="1"/>
      <c r="BS111" s="1"/>
      <c r="BT111" s="1"/>
      <c r="BU111" s="15"/>
      <c r="BX111" s="16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ht="14.25" customHeight="1">
      <c r="A112" s="30"/>
      <c r="B112" s="44"/>
      <c r="C112" s="1"/>
      <c r="D112" s="151"/>
      <c r="E112" s="152"/>
      <c r="F112" s="153"/>
      <c r="G112" s="154"/>
      <c r="H112" s="154"/>
      <c r="I112" s="10"/>
      <c r="J112" s="1"/>
      <c r="K112" s="1"/>
      <c r="L112" s="1"/>
      <c r="M112" s="1"/>
      <c r="N112" s="1"/>
      <c r="O112" s="1"/>
      <c r="P112" s="15"/>
      <c r="S112" s="16"/>
      <c r="T112" s="1"/>
      <c r="U112" s="44"/>
      <c r="V112" s="1"/>
      <c r="W112" s="151"/>
      <c r="X112" s="152"/>
      <c r="Y112" s="153"/>
      <c r="Z112" s="154"/>
      <c r="AA112" s="154"/>
      <c r="AB112" s="10"/>
      <c r="AC112" s="1"/>
      <c r="AD112" s="1"/>
      <c r="AE112" s="1"/>
      <c r="AF112" s="1"/>
      <c r="AG112" s="1"/>
      <c r="AH112" s="1"/>
      <c r="AI112" s="15"/>
      <c r="AL112" s="16"/>
      <c r="AM112" s="1"/>
      <c r="AN112" s="44"/>
      <c r="AO112" s="1"/>
      <c r="AP112" s="151"/>
      <c r="AQ112" s="152"/>
      <c r="AR112" s="153"/>
      <c r="AS112" s="154"/>
      <c r="AT112" s="154"/>
      <c r="AU112" s="10"/>
      <c r="AV112" s="1"/>
      <c r="AW112" s="1"/>
      <c r="AX112" s="1"/>
      <c r="AY112" s="1"/>
      <c r="AZ112" s="1"/>
      <c r="BA112" s="1"/>
      <c r="BB112" s="15"/>
      <c r="BE112" s="16"/>
      <c r="BF112" s="1"/>
      <c r="BG112" s="44"/>
      <c r="BH112" s="1"/>
      <c r="BI112" s="151"/>
      <c r="BJ112" s="152"/>
      <c r="BK112" s="153"/>
      <c r="BL112" s="154"/>
      <c r="BM112" s="154"/>
      <c r="BN112" s="10"/>
      <c r="BO112" s="1"/>
      <c r="BP112" s="1"/>
      <c r="BQ112" s="1"/>
      <c r="BR112" s="1"/>
      <c r="BS112" s="1"/>
      <c r="BT112" s="1"/>
      <c r="BU112" s="15"/>
      <c r="BX112" s="16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</row>
    <row r="113" ht="14.25" customHeight="1">
      <c r="A113" s="30"/>
      <c r="B113" s="44"/>
      <c r="C113" s="1"/>
      <c r="D113" s="151"/>
      <c r="E113" s="152"/>
      <c r="F113" s="153"/>
      <c r="G113" s="154"/>
      <c r="H113" s="154"/>
      <c r="I113" s="10"/>
      <c r="J113" s="1"/>
      <c r="K113" s="1"/>
      <c r="L113" s="1"/>
      <c r="M113" s="1"/>
      <c r="N113" s="1"/>
      <c r="O113" s="1"/>
      <c r="P113" s="17"/>
      <c r="Q113" s="18"/>
      <c r="R113" s="18"/>
      <c r="S113" s="19"/>
      <c r="T113" s="1"/>
      <c r="U113" s="44"/>
      <c r="V113" s="1"/>
      <c r="W113" s="151"/>
      <c r="X113" s="152"/>
      <c r="Y113" s="153"/>
      <c r="Z113" s="154"/>
      <c r="AA113" s="154"/>
      <c r="AB113" s="10"/>
      <c r="AC113" s="1"/>
      <c r="AD113" s="1"/>
      <c r="AE113" s="1"/>
      <c r="AF113" s="1"/>
      <c r="AG113" s="1"/>
      <c r="AH113" s="1"/>
      <c r="AI113" s="17"/>
      <c r="AJ113" s="18"/>
      <c r="AK113" s="18"/>
      <c r="AL113" s="19"/>
      <c r="AM113" s="1"/>
      <c r="AN113" s="44"/>
      <c r="AO113" s="1"/>
      <c r="AP113" s="151"/>
      <c r="AQ113" s="152"/>
      <c r="AR113" s="153"/>
      <c r="AS113" s="154"/>
      <c r="AT113" s="154"/>
      <c r="AU113" s="10"/>
      <c r="AV113" s="1"/>
      <c r="AW113" s="1"/>
      <c r="AX113" s="1"/>
      <c r="AY113" s="1"/>
      <c r="AZ113" s="1"/>
      <c r="BA113" s="1"/>
      <c r="BB113" s="17"/>
      <c r="BC113" s="18"/>
      <c r="BD113" s="18"/>
      <c r="BE113" s="19"/>
      <c r="BF113" s="1"/>
      <c r="BG113" s="44"/>
      <c r="BH113" s="1"/>
      <c r="BI113" s="151"/>
      <c r="BJ113" s="152"/>
      <c r="BK113" s="153"/>
      <c r="BL113" s="154"/>
      <c r="BM113" s="154"/>
      <c r="BN113" s="10"/>
      <c r="BO113" s="1"/>
      <c r="BP113" s="1"/>
      <c r="BQ113" s="1"/>
      <c r="BR113" s="1"/>
      <c r="BS113" s="1"/>
      <c r="BT113" s="1"/>
      <c r="BU113" s="17"/>
      <c r="BV113" s="18"/>
      <c r="BW113" s="18"/>
      <c r="BX113" s="19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</row>
    <row r="114" ht="14.25" customHeight="1">
      <c r="A114" s="30"/>
      <c r="B114" s="1"/>
      <c r="C114" s="1"/>
      <c r="D114" s="151"/>
      <c r="E114" s="152"/>
      <c r="F114" s="153"/>
      <c r="G114" s="154"/>
      <c r="H114" s="154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51"/>
      <c r="X114" s="152"/>
      <c r="Y114" s="153"/>
      <c r="Z114" s="154"/>
      <c r="AA114" s="154"/>
      <c r="AB114" s="10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51"/>
      <c r="AQ114" s="152"/>
      <c r="AR114" s="153"/>
      <c r="AS114" s="154"/>
      <c r="AT114" s="154"/>
      <c r="AU114" s="10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51"/>
      <c r="BJ114" s="152"/>
      <c r="BK114" s="153"/>
      <c r="BL114" s="154"/>
      <c r="BM114" s="154"/>
      <c r="BN114" s="10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</row>
    <row r="115" ht="14.25" customHeight="1">
      <c r="A115" s="30"/>
      <c r="B115" s="44"/>
      <c r="C115" s="155"/>
      <c r="D115" s="155"/>
      <c r="E115" s="156"/>
      <c r="F115" s="157"/>
      <c r="G115" s="158"/>
      <c r="H115" s="158"/>
      <c r="I115" s="10"/>
      <c r="J115" s="159"/>
      <c r="K115" s="3"/>
      <c r="L115" s="3"/>
      <c r="M115" s="3"/>
      <c r="N115" s="4"/>
      <c r="O115" s="155"/>
      <c r="P115" s="159"/>
      <c r="Q115" s="3"/>
      <c r="R115" s="3"/>
      <c r="S115" s="4"/>
      <c r="T115" s="1"/>
      <c r="U115" s="44"/>
      <c r="V115" s="155"/>
      <c r="W115" s="155"/>
      <c r="X115" s="156"/>
      <c r="Y115" s="157"/>
      <c r="Z115" s="158"/>
      <c r="AA115" s="158"/>
      <c r="AB115" s="10"/>
      <c r="AC115" s="159"/>
      <c r="AD115" s="3"/>
      <c r="AE115" s="3"/>
      <c r="AF115" s="3"/>
      <c r="AG115" s="4"/>
      <c r="AH115" s="155"/>
      <c r="AI115" s="159"/>
      <c r="AJ115" s="3"/>
      <c r="AK115" s="3"/>
      <c r="AL115" s="4"/>
      <c r="AM115" s="1"/>
      <c r="AN115" s="44"/>
      <c r="AO115" s="155"/>
      <c r="AP115" s="155"/>
      <c r="AQ115" s="156"/>
      <c r="AR115" s="157"/>
      <c r="AS115" s="158"/>
      <c r="AT115" s="158"/>
      <c r="AU115" s="10"/>
      <c r="AV115" s="159"/>
      <c r="AW115" s="3"/>
      <c r="AX115" s="3"/>
      <c r="AY115" s="3"/>
      <c r="AZ115" s="4"/>
      <c r="BA115" s="155"/>
      <c r="BB115" s="159"/>
      <c r="BC115" s="3"/>
      <c r="BD115" s="3"/>
      <c r="BE115" s="4"/>
      <c r="BF115" s="1"/>
      <c r="BG115" s="44"/>
      <c r="BH115" s="155"/>
      <c r="BI115" s="155"/>
      <c r="BJ115" s="156"/>
      <c r="BK115" s="157"/>
      <c r="BL115" s="158"/>
      <c r="BM115" s="158"/>
      <c r="BN115" s="10"/>
      <c r="BO115" s="159"/>
      <c r="BP115" s="3"/>
      <c r="BQ115" s="3"/>
      <c r="BR115" s="3"/>
      <c r="BS115" s="4"/>
      <c r="BT115" s="155"/>
      <c r="BU115" s="159"/>
      <c r="BV115" s="3"/>
      <c r="BW115" s="3"/>
      <c r="BX115" s="4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</row>
    <row r="116" ht="14.25" customHeight="1">
      <c r="A116" s="30"/>
      <c r="B116" s="44"/>
      <c r="C116" s="11"/>
      <c r="D116" s="151"/>
      <c r="E116" s="152"/>
      <c r="F116" s="153"/>
      <c r="G116" s="154"/>
      <c r="H116" s="154"/>
      <c r="I116" s="10"/>
      <c r="J116" s="1"/>
      <c r="K116" s="1"/>
      <c r="L116" s="1"/>
      <c r="M116" s="1"/>
      <c r="N116" s="1"/>
      <c r="O116" s="1"/>
      <c r="P116" s="161"/>
      <c r="Q116" s="13"/>
      <c r="R116" s="13"/>
      <c r="S116" s="14"/>
      <c r="T116" s="1"/>
      <c r="U116" s="44"/>
      <c r="V116" s="11"/>
      <c r="W116" s="151"/>
      <c r="X116" s="152"/>
      <c r="Y116" s="153"/>
      <c r="Z116" s="154"/>
      <c r="AA116" s="154"/>
      <c r="AB116" s="10"/>
      <c r="AC116" s="1"/>
      <c r="AD116" s="1"/>
      <c r="AE116" s="1"/>
      <c r="AF116" s="1"/>
      <c r="AG116" s="1"/>
      <c r="AH116" s="1"/>
      <c r="AI116" s="161"/>
      <c r="AJ116" s="13"/>
      <c r="AK116" s="13"/>
      <c r="AL116" s="14"/>
      <c r="AM116" s="1"/>
      <c r="AN116" s="44"/>
      <c r="AO116" s="11"/>
      <c r="AP116" s="151"/>
      <c r="AQ116" s="152"/>
      <c r="AR116" s="153"/>
      <c r="AS116" s="154"/>
      <c r="AT116" s="154"/>
      <c r="AU116" s="10"/>
      <c r="AV116" s="1"/>
      <c r="AW116" s="1"/>
      <c r="AX116" s="1"/>
      <c r="AY116" s="1"/>
      <c r="AZ116" s="1"/>
      <c r="BA116" s="1"/>
      <c r="BB116" s="161"/>
      <c r="BC116" s="13"/>
      <c r="BD116" s="13"/>
      <c r="BE116" s="14"/>
      <c r="BF116" s="1"/>
      <c r="BG116" s="44"/>
      <c r="BH116" s="11"/>
      <c r="BI116" s="151"/>
      <c r="BJ116" s="152"/>
      <c r="BK116" s="153"/>
      <c r="BL116" s="154"/>
      <c r="BM116" s="154"/>
      <c r="BN116" s="10"/>
      <c r="BO116" s="1"/>
      <c r="BP116" s="1"/>
      <c r="BQ116" s="1"/>
      <c r="BR116" s="1"/>
      <c r="BS116" s="1"/>
      <c r="BT116" s="1"/>
      <c r="BU116" s="161"/>
      <c r="BV116" s="13"/>
      <c r="BW116" s="13"/>
      <c r="BX116" s="14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</row>
    <row r="117" ht="14.25" customHeight="1">
      <c r="A117" s="30"/>
      <c r="B117" s="44"/>
      <c r="C117" s="1"/>
      <c r="D117" s="151"/>
      <c r="E117" s="152"/>
      <c r="F117" s="153"/>
      <c r="G117" s="154"/>
      <c r="H117" s="154"/>
      <c r="I117" s="10"/>
      <c r="J117" s="1"/>
      <c r="K117" s="1"/>
      <c r="L117" s="1"/>
      <c r="M117" s="1"/>
      <c r="N117" s="1"/>
      <c r="O117" s="1"/>
      <c r="P117" s="15"/>
      <c r="S117" s="16"/>
      <c r="T117" s="1"/>
      <c r="U117" s="44"/>
      <c r="V117" s="1"/>
      <c r="W117" s="151"/>
      <c r="X117" s="152"/>
      <c r="Y117" s="153"/>
      <c r="Z117" s="154"/>
      <c r="AA117" s="154"/>
      <c r="AB117" s="10"/>
      <c r="AC117" s="1"/>
      <c r="AD117" s="1"/>
      <c r="AE117" s="1"/>
      <c r="AF117" s="1"/>
      <c r="AG117" s="1"/>
      <c r="AH117" s="1"/>
      <c r="AI117" s="15"/>
      <c r="AL117" s="16"/>
      <c r="AM117" s="1"/>
      <c r="AN117" s="44"/>
      <c r="AO117" s="1"/>
      <c r="AP117" s="151"/>
      <c r="AQ117" s="152"/>
      <c r="AR117" s="153"/>
      <c r="AS117" s="154"/>
      <c r="AT117" s="154"/>
      <c r="AU117" s="10"/>
      <c r="AV117" s="1"/>
      <c r="AW117" s="1"/>
      <c r="AX117" s="1"/>
      <c r="AY117" s="1"/>
      <c r="AZ117" s="1"/>
      <c r="BA117" s="1"/>
      <c r="BB117" s="15"/>
      <c r="BE117" s="16"/>
      <c r="BF117" s="1"/>
      <c r="BG117" s="44"/>
      <c r="BH117" s="1"/>
      <c r="BI117" s="151"/>
      <c r="BJ117" s="152"/>
      <c r="BK117" s="153"/>
      <c r="BL117" s="154"/>
      <c r="BM117" s="154"/>
      <c r="BN117" s="10"/>
      <c r="BO117" s="1"/>
      <c r="BP117" s="1"/>
      <c r="BQ117" s="1"/>
      <c r="BR117" s="1"/>
      <c r="BS117" s="1"/>
      <c r="BT117" s="1"/>
      <c r="BU117" s="15"/>
      <c r="BX117" s="16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</row>
    <row r="118" ht="14.25" customHeight="1">
      <c r="A118" s="30"/>
      <c r="B118" s="44"/>
      <c r="C118" s="1"/>
      <c r="D118" s="151"/>
      <c r="E118" s="152"/>
      <c r="F118" s="153"/>
      <c r="G118" s="154"/>
      <c r="H118" s="154"/>
      <c r="I118" s="10"/>
      <c r="J118" s="1"/>
      <c r="K118" s="1"/>
      <c r="L118" s="1"/>
      <c r="M118" s="1"/>
      <c r="N118" s="1"/>
      <c r="O118" s="1"/>
      <c r="P118" s="15"/>
      <c r="S118" s="16"/>
      <c r="T118" s="1"/>
      <c r="U118" s="44"/>
      <c r="V118" s="1"/>
      <c r="W118" s="151"/>
      <c r="X118" s="152"/>
      <c r="Y118" s="153"/>
      <c r="Z118" s="154"/>
      <c r="AA118" s="154"/>
      <c r="AB118" s="10"/>
      <c r="AC118" s="1"/>
      <c r="AD118" s="1"/>
      <c r="AE118" s="1"/>
      <c r="AF118" s="1"/>
      <c r="AG118" s="1"/>
      <c r="AH118" s="1"/>
      <c r="AI118" s="15"/>
      <c r="AL118" s="16"/>
      <c r="AM118" s="1"/>
      <c r="AN118" s="44"/>
      <c r="AO118" s="1"/>
      <c r="AP118" s="151"/>
      <c r="AQ118" s="152"/>
      <c r="AR118" s="153"/>
      <c r="AS118" s="154"/>
      <c r="AT118" s="154"/>
      <c r="AU118" s="10"/>
      <c r="AV118" s="1"/>
      <c r="AW118" s="1"/>
      <c r="AX118" s="1"/>
      <c r="AY118" s="1"/>
      <c r="AZ118" s="1"/>
      <c r="BA118" s="1"/>
      <c r="BB118" s="15"/>
      <c r="BE118" s="16"/>
      <c r="BF118" s="1"/>
      <c r="BG118" s="44"/>
      <c r="BH118" s="1"/>
      <c r="BI118" s="151"/>
      <c r="BJ118" s="152"/>
      <c r="BK118" s="153"/>
      <c r="BL118" s="154"/>
      <c r="BM118" s="154"/>
      <c r="BN118" s="10"/>
      <c r="BO118" s="1"/>
      <c r="BP118" s="1"/>
      <c r="BQ118" s="1"/>
      <c r="BR118" s="1"/>
      <c r="BS118" s="1"/>
      <c r="BT118" s="1"/>
      <c r="BU118" s="15"/>
      <c r="BX118" s="16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</row>
    <row r="119" ht="14.25" customHeight="1">
      <c r="A119" s="30"/>
      <c r="B119" s="44"/>
      <c r="C119" s="11"/>
      <c r="D119" s="151"/>
      <c r="E119" s="152"/>
      <c r="F119" s="153"/>
      <c r="G119" s="154"/>
      <c r="H119" s="154"/>
      <c r="I119" s="10"/>
      <c r="J119" s="1"/>
      <c r="K119" s="1"/>
      <c r="L119" s="1"/>
      <c r="M119" s="1"/>
      <c r="N119" s="1"/>
      <c r="O119" s="1"/>
      <c r="P119" s="15"/>
      <c r="S119" s="16"/>
      <c r="T119" s="1"/>
      <c r="U119" s="44"/>
      <c r="V119" s="11"/>
      <c r="W119" s="151"/>
      <c r="X119" s="152"/>
      <c r="Y119" s="153"/>
      <c r="Z119" s="154"/>
      <c r="AA119" s="154"/>
      <c r="AB119" s="10"/>
      <c r="AC119" s="1"/>
      <c r="AD119" s="1"/>
      <c r="AE119" s="1"/>
      <c r="AF119" s="1"/>
      <c r="AG119" s="1"/>
      <c r="AH119" s="1"/>
      <c r="AI119" s="15"/>
      <c r="AL119" s="16"/>
      <c r="AM119" s="1"/>
      <c r="AN119" s="44"/>
      <c r="AO119" s="11"/>
      <c r="AP119" s="151"/>
      <c r="AQ119" s="152"/>
      <c r="AR119" s="153"/>
      <c r="AS119" s="154"/>
      <c r="AT119" s="154"/>
      <c r="AU119" s="10"/>
      <c r="AV119" s="1"/>
      <c r="AW119" s="1"/>
      <c r="AX119" s="1"/>
      <c r="AY119" s="1"/>
      <c r="AZ119" s="1"/>
      <c r="BA119" s="1"/>
      <c r="BB119" s="15"/>
      <c r="BE119" s="16"/>
      <c r="BF119" s="1"/>
      <c r="BG119" s="44"/>
      <c r="BH119" s="11"/>
      <c r="BI119" s="151"/>
      <c r="BJ119" s="152"/>
      <c r="BK119" s="153"/>
      <c r="BL119" s="154"/>
      <c r="BM119" s="154"/>
      <c r="BN119" s="10"/>
      <c r="BO119" s="1"/>
      <c r="BP119" s="1"/>
      <c r="BQ119" s="1"/>
      <c r="BR119" s="1"/>
      <c r="BS119" s="1"/>
      <c r="BT119" s="1"/>
      <c r="BU119" s="17"/>
      <c r="BV119" s="18"/>
      <c r="BW119" s="18"/>
      <c r="BX119" s="19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</row>
    <row r="120" ht="14.25" customHeight="1">
      <c r="A120" s="30"/>
      <c r="B120" s="44"/>
      <c r="C120" s="1"/>
      <c r="D120" s="151"/>
      <c r="E120" s="152"/>
      <c r="F120" s="153"/>
      <c r="G120" s="154"/>
      <c r="H120" s="154"/>
      <c r="I120" s="10"/>
      <c r="J120" s="1"/>
      <c r="K120" s="1"/>
      <c r="L120" s="1"/>
      <c r="M120" s="1"/>
      <c r="N120" s="1"/>
      <c r="O120" s="1"/>
      <c r="P120" s="15"/>
      <c r="S120" s="16"/>
      <c r="T120" s="1"/>
      <c r="U120" s="44"/>
      <c r="V120" s="1"/>
      <c r="W120" s="151"/>
      <c r="X120" s="152"/>
      <c r="Y120" s="153"/>
      <c r="Z120" s="154"/>
      <c r="AA120" s="154"/>
      <c r="AB120" s="10"/>
      <c r="AC120" s="1"/>
      <c r="AD120" s="1"/>
      <c r="AE120" s="1"/>
      <c r="AF120" s="1"/>
      <c r="AG120" s="1"/>
      <c r="AH120" s="1"/>
      <c r="AI120" s="15"/>
      <c r="AL120" s="16"/>
      <c r="AM120" s="1"/>
      <c r="AN120" s="44"/>
      <c r="AO120" s="1"/>
      <c r="AP120" s="151"/>
      <c r="AQ120" s="152"/>
      <c r="AR120" s="153"/>
      <c r="AS120" s="154"/>
      <c r="AT120" s="154"/>
      <c r="AU120" s="10"/>
      <c r="AV120" s="1"/>
      <c r="AW120" s="1"/>
      <c r="AX120" s="1"/>
      <c r="AY120" s="1"/>
      <c r="AZ120" s="1"/>
      <c r="BA120" s="1"/>
      <c r="BB120" s="15"/>
      <c r="BE120" s="16"/>
      <c r="BF120" s="1"/>
      <c r="BG120" s="44"/>
      <c r="BH120" s="1"/>
      <c r="BI120" s="151"/>
      <c r="BJ120" s="152"/>
      <c r="BK120" s="153"/>
      <c r="BL120" s="154"/>
      <c r="BM120" s="154"/>
      <c r="BN120" s="10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</row>
    <row r="121" ht="14.25" customHeight="1">
      <c r="A121" s="30"/>
      <c r="B121" s="44"/>
      <c r="C121" s="1"/>
      <c r="D121" s="151"/>
      <c r="E121" s="152"/>
      <c r="F121" s="153"/>
      <c r="G121" s="154"/>
      <c r="H121" s="154"/>
      <c r="I121" s="10"/>
      <c r="J121" s="1"/>
      <c r="K121" s="1"/>
      <c r="L121" s="1"/>
      <c r="M121" s="1"/>
      <c r="N121" s="1"/>
      <c r="O121" s="1"/>
      <c r="P121" s="15"/>
      <c r="S121" s="16"/>
      <c r="T121" s="1"/>
      <c r="U121" s="44"/>
      <c r="V121" s="1"/>
      <c r="W121" s="151"/>
      <c r="X121" s="152"/>
      <c r="Y121" s="153"/>
      <c r="Z121" s="154"/>
      <c r="AA121" s="154"/>
      <c r="AB121" s="10"/>
      <c r="AC121" s="1"/>
      <c r="AD121" s="1"/>
      <c r="AE121" s="1"/>
      <c r="AF121" s="1"/>
      <c r="AG121" s="1"/>
      <c r="AH121" s="1"/>
      <c r="AI121" s="15"/>
      <c r="AL121" s="16"/>
      <c r="AM121" s="1"/>
      <c r="AN121" s="44"/>
      <c r="AO121" s="1"/>
      <c r="AP121" s="151"/>
      <c r="AQ121" s="152"/>
      <c r="AR121" s="153"/>
      <c r="AS121" s="154"/>
      <c r="AT121" s="154"/>
      <c r="AU121" s="10"/>
      <c r="AV121" s="1"/>
      <c r="AW121" s="1"/>
      <c r="AX121" s="1"/>
      <c r="AY121" s="1"/>
      <c r="AZ121" s="1"/>
      <c r="BA121" s="1"/>
      <c r="BB121" s="15"/>
      <c r="BE121" s="16"/>
      <c r="BF121" s="1"/>
      <c r="BG121" s="44"/>
      <c r="BH121" s="1"/>
      <c r="BI121" s="151"/>
      <c r="BJ121" s="152"/>
      <c r="BK121" s="153"/>
      <c r="BL121" s="154"/>
      <c r="BM121" s="154"/>
      <c r="BN121" s="10"/>
      <c r="BO121" s="159"/>
      <c r="BP121" s="3"/>
      <c r="BQ121" s="3"/>
      <c r="BR121" s="3"/>
      <c r="BS121" s="4"/>
      <c r="BT121" s="155"/>
      <c r="BU121" s="159"/>
      <c r="BV121" s="3"/>
      <c r="BW121" s="3"/>
      <c r="BX121" s="4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ht="14.25" customHeight="1">
      <c r="A122" s="30"/>
      <c r="B122" s="44"/>
      <c r="C122" s="1"/>
      <c r="D122" s="151"/>
      <c r="E122" s="152"/>
      <c r="F122" s="153"/>
      <c r="G122" s="154"/>
      <c r="H122" s="154"/>
      <c r="I122" s="10"/>
      <c r="J122" s="1"/>
      <c r="K122" s="1"/>
      <c r="L122" s="1"/>
      <c r="M122" s="1"/>
      <c r="N122" s="1"/>
      <c r="O122" s="1"/>
      <c r="P122" s="17"/>
      <c r="Q122" s="18"/>
      <c r="R122" s="18"/>
      <c r="S122" s="19"/>
      <c r="T122" s="1"/>
      <c r="U122" s="44"/>
      <c r="V122" s="1"/>
      <c r="W122" s="151"/>
      <c r="X122" s="152"/>
      <c r="Y122" s="153"/>
      <c r="Z122" s="154"/>
      <c r="AA122" s="154"/>
      <c r="AB122" s="10"/>
      <c r="AC122" s="1"/>
      <c r="AD122" s="1"/>
      <c r="AE122" s="1"/>
      <c r="AF122" s="1"/>
      <c r="AG122" s="1"/>
      <c r="AH122" s="1"/>
      <c r="AI122" s="17"/>
      <c r="AJ122" s="18"/>
      <c r="AK122" s="18"/>
      <c r="AL122" s="19"/>
      <c r="AM122" s="1"/>
      <c r="AN122" s="44"/>
      <c r="AO122" s="1"/>
      <c r="AP122" s="151"/>
      <c r="AQ122" s="152"/>
      <c r="AR122" s="153"/>
      <c r="AS122" s="154"/>
      <c r="AT122" s="154"/>
      <c r="AU122" s="10"/>
      <c r="AV122" s="1"/>
      <c r="AW122" s="1"/>
      <c r="AX122" s="1"/>
      <c r="AY122" s="1"/>
      <c r="AZ122" s="1"/>
      <c r="BA122" s="1"/>
      <c r="BB122" s="17"/>
      <c r="BC122" s="18"/>
      <c r="BD122" s="18"/>
      <c r="BE122" s="19"/>
      <c r="BF122" s="1"/>
      <c r="BG122" s="44"/>
      <c r="BH122" s="1"/>
      <c r="BI122" s="151"/>
      <c r="BJ122" s="152"/>
      <c r="BK122" s="153"/>
      <c r="BL122" s="154"/>
      <c r="BM122" s="154"/>
      <c r="BN122" s="10"/>
      <c r="BO122" s="1"/>
      <c r="BP122" s="1"/>
      <c r="BQ122" s="1"/>
      <c r="BR122" s="1"/>
      <c r="BS122" s="1"/>
      <c r="BT122" s="1"/>
      <c r="BU122" s="161"/>
      <c r="BV122" s="13"/>
      <c r="BW122" s="13"/>
      <c r="BX122" s="14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ht="14.25" customHeight="1">
      <c r="A123" s="30"/>
      <c r="B123" s="1"/>
      <c r="C123" s="1"/>
      <c r="D123" s="151"/>
      <c r="E123" s="152"/>
      <c r="F123" s="153"/>
      <c r="G123" s="154"/>
      <c r="H123" s="154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51"/>
      <c r="X123" s="152"/>
      <c r="Y123" s="153"/>
      <c r="Z123" s="154"/>
      <c r="AA123" s="154"/>
      <c r="AB123" s="10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51"/>
      <c r="AQ123" s="152"/>
      <c r="AR123" s="153"/>
      <c r="AS123" s="154"/>
      <c r="AT123" s="154"/>
      <c r="AU123" s="10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51"/>
      <c r="BJ123" s="152"/>
      <c r="BK123" s="153"/>
      <c r="BL123" s="154"/>
      <c r="BM123" s="154"/>
      <c r="BN123" s="10"/>
      <c r="BO123" s="1"/>
      <c r="BP123" s="1"/>
      <c r="BQ123" s="1"/>
      <c r="BR123" s="1"/>
      <c r="BS123" s="1"/>
      <c r="BT123" s="1"/>
      <c r="BU123" s="15"/>
      <c r="BX123" s="16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ht="14.25" customHeight="1">
      <c r="A124" s="30"/>
      <c r="B124" s="44"/>
      <c r="C124" s="155"/>
      <c r="D124" s="155"/>
      <c r="E124" s="156"/>
      <c r="F124" s="157"/>
      <c r="G124" s="158"/>
      <c r="H124" s="158"/>
      <c r="I124" s="10"/>
      <c r="J124" s="159"/>
      <c r="K124" s="3"/>
      <c r="L124" s="3"/>
      <c r="M124" s="3"/>
      <c r="N124" s="4"/>
      <c r="O124" s="155"/>
      <c r="P124" s="159"/>
      <c r="Q124" s="3"/>
      <c r="R124" s="3"/>
      <c r="S124" s="4"/>
      <c r="T124" s="1"/>
      <c r="U124" s="44"/>
      <c r="V124" s="155"/>
      <c r="W124" s="155"/>
      <c r="X124" s="156"/>
      <c r="Y124" s="157"/>
      <c r="Z124" s="158"/>
      <c r="AA124" s="158"/>
      <c r="AB124" s="10"/>
      <c r="AC124" s="159"/>
      <c r="AD124" s="3"/>
      <c r="AE124" s="3"/>
      <c r="AF124" s="3"/>
      <c r="AG124" s="4"/>
      <c r="AH124" s="155"/>
      <c r="AI124" s="159"/>
      <c r="AJ124" s="3"/>
      <c r="AK124" s="3"/>
      <c r="AL124" s="4"/>
      <c r="AM124" s="1"/>
      <c r="AN124" s="44"/>
      <c r="AO124" s="155"/>
      <c r="AP124" s="155"/>
      <c r="AQ124" s="156"/>
      <c r="AR124" s="157"/>
      <c r="AS124" s="158"/>
      <c r="AT124" s="158"/>
      <c r="AU124" s="10"/>
      <c r="AV124" s="159"/>
      <c r="AW124" s="3"/>
      <c r="AX124" s="3"/>
      <c r="AY124" s="3"/>
      <c r="AZ124" s="4"/>
      <c r="BA124" s="155"/>
      <c r="BB124" s="159"/>
      <c r="BC124" s="3"/>
      <c r="BD124" s="3"/>
      <c r="BE124" s="4"/>
      <c r="BF124" s="1"/>
      <c r="BG124" s="44"/>
      <c r="BH124" s="155"/>
      <c r="BI124" s="155"/>
      <c r="BJ124" s="156"/>
      <c r="BK124" s="157"/>
      <c r="BL124" s="158"/>
      <c r="BM124" s="158"/>
      <c r="BN124" s="10"/>
      <c r="BO124" s="1"/>
      <c r="BP124" s="1"/>
      <c r="BQ124" s="1"/>
      <c r="BR124" s="1"/>
      <c r="BS124" s="1"/>
      <c r="BT124" s="1"/>
      <c r="BU124" s="15"/>
      <c r="BX124" s="16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ht="14.25" customHeight="1">
      <c r="A125" s="30"/>
      <c r="B125" s="44"/>
      <c r="C125" s="1"/>
      <c r="D125" s="151"/>
      <c r="E125" s="152"/>
      <c r="F125" s="153"/>
      <c r="G125" s="154"/>
      <c r="H125" s="154"/>
      <c r="I125" s="10"/>
      <c r="J125" s="1"/>
      <c r="K125" s="1"/>
      <c r="L125" s="1"/>
      <c r="M125" s="1"/>
      <c r="N125" s="1"/>
      <c r="O125" s="1"/>
      <c r="P125" s="161"/>
      <c r="Q125" s="13"/>
      <c r="R125" s="13"/>
      <c r="S125" s="14"/>
      <c r="T125" s="1"/>
      <c r="U125" s="44"/>
      <c r="V125" s="1"/>
      <c r="W125" s="151"/>
      <c r="X125" s="152"/>
      <c r="Y125" s="153"/>
      <c r="Z125" s="154"/>
      <c r="AA125" s="154"/>
      <c r="AB125" s="10"/>
      <c r="AC125" s="1"/>
      <c r="AD125" s="1"/>
      <c r="AE125" s="1"/>
      <c r="AF125" s="1"/>
      <c r="AG125" s="1"/>
      <c r="AH125" s="1"/>
      <c r="AI125" s="161"/>
      <c r="AJ125" s="13"/>
      <c r="AK125" s="13"/>
      <c r="AL125" s="14"/>
      <c r="AM125" s="1"/>
      <c r="AN125" s="44"/>
      <c r="AO125" s="1"/>
      <c r="AP125" s="151"/>
      <c r="AQ125" s="152"/>
      <c r="AR125" s="153"/>
      <c r="AS125" s="154"/>
      <c r="AT125" s="154"/>
      <c r="AU125" s="10"/>
      <c r="AV125" s="1"/>
      <c r="AW125" s="1"/>
      <c r="AX125" s="1"/>
      <c r="AY125" s="1"/>
      <c r="AZ125" s="1"/>
      <c r="BA125" s="1"/>
      <c r="BB125" s="161"/>
      <c r="BC125" s="13"/>
      <c r="BD125" s="13"/>
      <c r="BE125" s="14"/>
      <c r="BF125" s="1"/>
      <c r="BG125" s="44"/>
      <c r="BH125" s="1"/>
      <c r="BI125" s="151"/>
      <c r="BJ125" s="152"/>
      <c r="BK125" s="153"/>
      <c r="BL125" s="154"/>
      <c r="BM125" s="154"/>
      <c r="BN125" s="10"/>
      <c r="BO125" s="1"/>
      <c r="BP125" s="1"/>
      <c r="BQ125" s="1"/>
      <c r="BR125" s="1"/>
      <c r="BS125" s="1"/>
      <c r="BT125" s="1"/>
      <c r="BU125" s="15"/>
      <c r="BX125" s="16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ht="14.25" customHeight="1">
      <c r="A126" s="30"/>
      <c r="B126" s="44"/>
      <c r="C126" s="1"/>
      <c r="D126" s="151"/>
      <c r="E126" s="152"/>
      <c r="F126" s="153"/>
      <c r="G126" s="154"/>
      <c r="H126" s="154"/>
      <c r="I126" s="10"/>
      <c r="J126" s="162"/>
      <c r="K126" s="162"/>
      <c r="L126" s="162"/>
      <c r="M126" s="162"/>
      <c r="N126" s="1"/>
      <c r="O126" s="1"/>
      <c r="P126" s="15"/>
      <c r="S126" s="16"/>
      <c r="T126" s="1"/>
      <c r="U126" s="44"/>
      <c r="V126" s="1"/>
      <c r="W126" s="151"/>
      <c r="X126" s="152"/>
      <c r="Y126" s="153"/>
      <c r="Z126" s="154"/>
      <c r="AA126" s="154"/>
      <c r="AB126" s="10"/>
      <c r="AC126" s="162"/>
      <c r="AD126" s="162"/>
      <c r="AE126" s="162"/>
      <c r="AF126" s="162"/>
      <c r="AG126" s="1"/>
      <c r="AH126" s="1"/>
      <c r="AI126" s="15"/>
      <c r="AL126" s="16"/>
      <c r="AM126" s="1"/>
      <c r="AN126" s="44"/>
      <c r="AO126" s="1"/>
      <c r="AP126" s="151"/>
      <c r="AQ126" s="152"/>
      <c r="AR126" s="153"/>
      <c r="AS126" s="154"/>
      <c r="AT126" s="154"/>
      <c r="AU126" s="10"/>
      <c r="AV126" s="162"/>
      <c r="AW126" s="162"/>
      <c r="AX126" s="162"/>
      <c r="AY126" s="162"/>
      <c r="AZ126" s="1"/>
      <c r="BA126" s="1"/>
      <c r="BB126" s="15"/>
      <c r="BE126" s="16"/>
      <c r="BF126" s="1"/>
      <c r="BG126" s="44"/>
      <c r="BH126" s="1"/>
      <c r="BI126" s="151"/>
      <c r="BJ126" s="152"/>
      <c r="BK126" s="153"/>
      <c r="BL126" s="154"/>
      <c r="BM126" s="154"/>
      <c r="BN126" s="10"/>
      <c r="BO126" s="1"/>
      <c r="BP126" s="1"/>
      <c r="BQ126" s="1"/>
      <c r="BR126" s="1"/>
      <c r="BS126" s="1"/>
      <c r="BT126" s="1"/>
      <c r="BU126" s="15"/>
      <c r="BX126" s="16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ht="14.25" customHeight="1">
      <c r="A127" s="30"/>
      <c r="B127" s="44"/>
      <c r="C127" s="1"/>
      <c r="D127" s="151"/>
      <c r="E127" s="152"/>
      <c r="F127" s="153"/>
      <c r="G127" s="154"/>
      <c r="H127" s="154"/>
      <c r="I127" s="10"/>
      <c r="J127" s="1"/>
      <c r="K127" s="1"/>
      <c r="L127" s="1"/>
      <c r="M127" s="1"/>
      <c r="N127" s="1"/>
      <c r="O127" s="1"/>
      <c r="P127" s="15"/>
      <c r="S127" s="16"/>
      <c r="T127" s="1"/>
      <c r="U127" s="44"/>
      <c r="V127" s="1"/>
      <c r="W127" s="151"/>
      <c r="X127" s="152"/>
      <c r="Y127" s="153"/>
      <c r="Z127" s="154"/>
      <c r="AA127" s="154"/>
      <c r="AB127" s="10"/>
      <c r="AC127" s="1"/>
      <c r="AD127" s="1"/>
      <c r="AE127" s="1"/>
      <c r="AF127" s="1"/>
      <c r="AG127" s="1"/>
      <c r="AH127" s="1"/>
      <c r="AI127" s="15"/>
      <c r="AL127" s="16"/>
      <c r="AM127" s="1"/>
      <c r="AN127" s="44"/>
      <c r="AO127" s="1"/>
      <c r="AP127" s="151"/>
      <c r="AQ127" s="152"/>
      <c r="AR127" s="153"/>
      <c r="AS127" s="154"/>
      <c r="AT127" s="154"/>
      <c r="AU127" s="10"/>
      <c r="AV127" s="1"/>
      <c r="AW127" s="1"/>
      <c r="AX127" s="1"/>
      <c r="AY127" s="1"/>
      <c r="AZ127" s="1"/>
      <c r="BA127" s="1"/>
      <c r="BB127" s="15"/>
      <c r="BE127" s="16"/>
      <c r="BF127" s="1"/>
      <c r="BG127" s="44"/>
      <c r="BH127" s="1"/>
      <c r="BI127" s="151"/>
      <c r="BJ127" s="152"/>
      <c r="BK127" s="153"/>
      <c r="BL127" s="154"/>
      <c r="BM127" s="154"/>
      <c r="BN127" s="10"/>
      <c r="BO127" s="1"/>
      <c r="BP127" s="1"/>
      <c r="BQ127" s="1"/>
      <c r="BR127" s="1"/>
      <c r="BS127" s="1"/>
      <c r="BT127" s="1"/>
      <c r="BU127" s="15"/>
      <c r="BX127" s="16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ht="14.25" customHeight="1">
      <c r="A128" s="30"/>
      <c r="B128" s="44"/>
      <c r="C128" s="1"/>
      <c r="D128" s="151"/>
      <c r="E128" s="152"/>
      <c r="F128" s="153"/>
      <c r="G128" s="154"/>
      <c r="H128" s="154"/>
      <c r="I128" s="10"/>
      <c r="J128" s="1"/>
      <c r="K128" s="1"/>
      <c r="L128" s="1"/>
      <c r="M128" s="1"/>
      <c r="N128" s="1"/>
      <c r="O128" s="1"/>
      <c r="P128" s="17"/>
      <c r="Q128" s="18"/>
      <c r="R128" s="18"/>
      <c r="S128" s="19"/>
      <c r="T128" s="1"/>
      <c r="U128" s="44"/>
      <c r="V128" s="1"/>
      <c r="W128" s="151"/>
      <c r="X128" s="152"/>
      <c r="Y128" s="153"/>
      <c r="Z128" s="154"/>
      <c r="AA128" s="154"/>
      <c r="AB128" s="10"/>
      <c r="AC128" s="1"/>
      <c r="AD128" s="1"/>
      <c r="AE128" s="1"/>
      <c r="AF128" s="1"/>
      <c r="AG128" s="1"/>
      <c r="AH128" s="1"/>
      <c r="AI128" s="17"/>
      <c r="AJ128" s="18"/>
      <c r="AK128" s="18"/>
      <c r="AL128" s="19"/>
      <c r="AM128" s="1"/>
      <c r="AN128" s="44"/>
      <c r="AO128" s="1"/>
      <c r="AP128" s="151"/>
      <c r="AQ128" s="152"/>
      <c r="AR128" s="153"/>
      <c r="AS128" s="154"/>
      <c r="AT128" s="154"/>
      <c r="AU128" s="10"/>
      <c r="AV128" s="1"/>
      <c r="AW128" s="1"/>
      <c r="AX128" s="1"/>
      <c r="AY128" s="1"/>
      <c r="AZ128" s="1"/>
      <c r="BA128" s="1"/>
      <c r="BB128" s="17"/>
      <c r="BC128" s="18"/>
      <c r="BD128" s="18"/>
      <c r="BE128" s="19"/>
      <c r="BF128" s="1"/>
      <c r="BG128" s="44"/>
      <c r="BH128" s="1"/>
      <c r="BI128" s="151"/>
      <c r="BJ128" s="152"/>
      <c r="BK128" s="153"/>
      <c r="BL128" s="154"/>
      <c r="BM128" s="154"/>
      <c r="BN128" s="10"/>
      <c r="BO128" s="1"/>
      <c r="BP128" s="1"/>
      <c r="BQ128" s="1"/>
      <c r="BR128" s="1"/>
      <c r="BS128" s="1"/>
      <c r="BT128" s="1"/>
      <c r="BU128" s="17"/>
      <c r="BV128" s="18"/>
      <c r="BW128" s="18"/>
      <c r="BX128" s="19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ht="14.25" customHeight="1">
      <c r="A129" s="30"/>
      <c r="B129" s="1"/>
      <c r="C129" s="1"/>
      <c r="D129" s="151"/>
      <c r="E129" s="152"/>
      <c r="F129" s="153"/>
      <c r="G129" s="154"/>
      <c r="H129" s="154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51"/>
      <c r="X129" s="152"/>
      <c r="Y129" s="153"/>
      <c r="Z129" s="154"/>
      <c r="AA129" s="154"/>
      <c r="AB129" s="10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51"/>
      <c r="AQ129" s="152"/>
      <c r="AR129" s="153"/>
      <c r="AS129" s="154"/>
      <c r="AT129" s="154"/>
      <c r="AU129" s="10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51"/>
      <c r="BJ129" s="152"/>
      <c r="BK129" s="153"/>
      <c r="BL129" s="154"/>
      <c r="BM129" s="154"/>
      <c r="BN129" s="10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ht="14.25" customHeight="1">
      <c r="A130" s="30"/>
      <c r="B130" s="44"/>
      <c r="C130" s="155"/>
      <c r="D130" s="155"/>
      <c r="E130" s="156"/>
      <c r="F130" s="157"/>
      <c r="G130" s="158"/>
      <c r="H130" s="158"/>
      <c r="I130" s="10"/>
      <c r="J130" s="159"/>
      <c r="K130" s="3"/>
      <c r="L130" s="3"/>
      <c r="M130" s="3"/>
      <c r="N130" s="4"/>
      <c r="O130" s="155"/>
      <c r="P130" s="159"/>
      <c r="Q130" s="3"/>
      <c r="R130" s="3"/>
      <c r="S130" s="4"/>
      <c r="T130" s="1"/>
      <c r="U130" s="44"/>
      <c r="V130" s="155"/>
      <c r="W130" s="155"/>
      <c r="X130" s="156"/>
      <c r="Y130" s="157"/>
      <c r="Z130" s="158"/>
      <c r="AA130" s="158"/>
      <c r="AB130" s="10"/>
      <c r="AC130" s="159"/>
      <c r="AD130" s="3"/>
      <c r="AE130" s="3"/>
      <c r="AF130" s="3"/>
      <c r="AG130" s="4"/>
      <c r="AH130" s="155"/>
      <c r="AI130" s="159"/>
      <c r="AJ130" s="3"/>
      <c r="AK130" s="3"/>
      <c r="AL130" s="4"/>
      <c r="AM130" s="1"/>
      <c r="AN130" s="44"/>
      <c r="AO130" s="155"/>
      <c r="AP130" s="155"/>
      <c r="AQ130" s="156"/>
      <c r="AR130" s="157"/>
      <c r="AS130" s="158"/>
      <c r="AT130" s="158"/>
      <c r="AU130" s="10"/>
      <c r="AV130" s="159"/>
      <c r="AW130" s="3"/>
      <c r="AX130" s="3"/>
      <c r="AY130" s="3"/>
      <c r="AZ130" s="4"/>
      <c r="BA130" s="155"/>
      <c r="BB130" s="159"/>
      <c r="BC130" s="3"/>
      <c r="BD130" s="3"/>
      <c r="BE130" s="4"/>
      <c r="BF130" s="1"/>
      <c r="BG130" s="44"/>
      <c r="BH130" s="155"/>
      <c r="BI130" s="155"/>
      <c r="BJ130" s="156"/>
      <c r="BK130" s="157"/>
      <c r="BL130" s="158"/>
      <c r="BM130" s="158"/>
      <c r="BN130" s="10"/>
      <c r="BO130" s="159"/>
      <c r="BP130" s="3"/>
      <c r="BQ130" s="3"/>
      <c r="BR130" s="3"/>
      <c r="BS130" s="4"/>
      <c r="BT130" s="155"/>
      <c r="BU130" s="159"/>
      <c r="BV130" s="3"/>
      <c r="BW130" s="3"/>
      <c r="BX130" s="4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ht="14.25" customHeight="1">
      <c r="A131" s="30"/>
      <c r="B131" s="44"/>
      <c r="C131" s="11"/>
      <c r="D131" s="151"/>
      <c r="E131" s="152"/>
      <c r="F131" s="153"/>
      <c r="G131" s="154"/>
      <c r="H131" s="154"/>
      <c r="I131" s="10"/>
      <c r="J131" s="1"/>
      <c r="K131" s="1"/>
      <c r="L131" s="1"/>
      <c r="M131" s="1"/>
      <c r="N131" s="1"/>
      <c r="O131" s="1"/>
      <c r="P131" s="161"/>
      <c r="Q131" s="13"/>
      <c r="R131" s="13"/>
      <c r="S131" s="14"/>
      <c r="T131" s="1"/>
      <c r="U131" s="44"/>
      <c r="V131" s="11"/>
      <c r="W131" s="151"/>
      <c r="X131" s="152"/>
      <c r="Y131" s="153"/>
      <c r="Z131" s="154"/>
      <c r="AA131" s="154"/>
      <c r="AB131" s="10"/>
      <c r="AC131" s="1"/>
      <c r="AD131" s="1"/>
      <c r="AE131" s="1"/>
      <c r="AF131" s="1"/>
      <c r="AG131" s="1"/>
      <c r="AH131" s="1"/>
      <c r="AI131" s="161"/>
      <c r="AJ131" s="13"/>
      <c r="AK131" s="13"/>
      <c r="AL131" s="14"/>
      <c r="AM131" s="1"/>
      <c r="AN131" s="44"/>
      <c r="AO131" s="11"/>
      <c r="AP131" s="151"/>
      <c r="AQ131" s="152"/>
      <c r="AR131" s="153"/>
      <c r="AS131" s="154"/>
      <c r="AT131" s="154"/>
      <c r="AU131" s="10"/>
      <c r="AV131" s="1"/>
      <c r="AW131" s="1"/>
      <c r="AX131" s="1"/>
      <c r="AY131" s="1"/>
      <c r="AZ131" s="1"/>
      <c r="BA131" s="1"/>
      <c r="BB131" s="161"/>
      <c r="BC131" s="13"/>
      <c r="BD131" s="13"/>
      <c r="BE131" s="14"/>
      <c r="BF131" s="1"/>
      <c r="BG131" s="44"/>
      <c r="BH131" s="11"/>
      <c r="BI131" s="151"/>
      <c r="BJ131" s="152"/>
      <c r="BK131" s="153"/>
      <c r="BL131" s="154"/>
      <c r="BM131" s="154"/>
      <c r="BN131" s="10"/>
      <c r="BO131" s="1"/>
      <c r="BP131" s="1"/>
      <c r="BQ131" s="1"/>
      <c r="BR131" s="1"/>
      <c r="BS131" s="1"/>
      <c r="BT131" s="1"/>
      <c r="BU131" s="161"/>
      <c r="BV131" s="13"/>
      <c r="BW131" s="13"/>
      <c r="BX131" s="14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ht="14.25" customHeight="1">
      <c r="A132" s="30"/>
      <c r="B132" s="44"/>
      <c r="C132" s="1"/>
      <c r="D132" s="151"/>
      <c r="E132" s="152"/>
      <c r="F132" s="153"/>
      <c r="G132" s="154"/>
      <c r="H132" s="154"/>
      <c r="I132" s="10"/>
      <c r="J132" s="1"/>
      <c r="K132" s="1"/>
      <c r="L132" s="1"/>
      <c r="M132" s="1"/>
      <c r="N132" s="1"/>
      <c r="O132" s="1"/>
      <c r="P132" s="15"/>
      <c r="S132" s="16"/>
      <c r="T132" s="1"/>
      <c r="U132" s="44"/>
      <c r="V132" s="1"/>
      <c r="W132" s="151"/>
      <c r="X132" s="152"/>
      <c r="Y132" s="153"/>
      <c r="Z132" s="154"/>
      <c r="AA132" s="154"/>
      <c r="AB132" s="10"/>
      <c r="AC132" s="1"/>
      <c r="AD132" s="1"/>
      <c r="AE132" s="1"/>
      <c r="AF132" s="1"/>
      <c r="AG132" s="1"/>
      <c r="AH132" s="1"/>
      <c r="AI132" s="15"/>
      <c r="AL132" s="16"/>
      <c r="AM132" s="1"/>
      <c r="AN132" s="44"/>
      <c r="AO132" s="1"/>
      <c r="AP132" s="151"/>
      <c r="AQ132" s="152"/>
      <c r="AR132" s="153"/>
      <c r="AS132" s="154"/>
      <c r="AT132" s="154"/>
      <c r="AU132" s="10"/>
      <c r="AV132" s="1"/>
      <c r="AW132" s="1"/>
      <c r="AX132" s="1"/>
      <c r="AY132" s="1"/>
      <c r="AZ132" s="1"/>
      <c r="BA132" s="1"/>
      <c r="BB132" s="15"/>
      <c r="BE132" s="16"/>
      <c r="BF132" s="1"/>
      <c r="BG132" s="44"/>
      <c r="BH132" s="1"/>
      <c r="BI132" s="151"/>
      <c r="BJ132" s="152"/>
      <c r="BK132" s="153"/>
      <c r="BL132" s="154"/>
      <c r="BM132" s="154"/>
      <c r="BN132" s="10"/>
      <c r="BO132" s="162"/>
      <c r="BP132" s="162"/>
      <c r="BQ132" s="162"/>
      <c r="BR132" s="162"/>
      <c r="BS132" s="1"/>
      <c r="BT132" s="1"/>
      <c r="BU132" s="15"/>
      <c r="BX132" s="16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ht="14.25" customHeight="1">
      <c r="A133" s="30"/>
      <c r="B133" s="44"/>
      <c r="C133" s="1"/>
      <c r="D133" s="151"/>
      <c r="E133" s="152"/>
      <c r="F133" s="153"/>
      <c r="G133" s="154"/>
      <c r="H133" s="154"/>
      <c r="I133" s="10"/>
      <c r="J133" s="1"/>
      <c r="K133" s="1"/>
      <c r="L133" s="1"/>
      <c r="M133" s="1"/>
      <c r="N133" s="1"/>
      <c r="O133" s="1"/>
      <c r="P133" s="15"/>
      <c r="S133" s="16"/>
      <c r="T133" s="1"/>
      <c r="U133" s="44"/>
      <c r="V133" s="1"/>
      <c r="W133" s="151"/>
      <c r="X133" s="152"/>
      <c r="Y133" s="153"/>
      <c r="Z133" s="154"/>
      <c r="AA133" s="154"/>
      <c r="AB133" s="10"/>
      <c r="AC133" s="1"/>
      <c r="AD133" s="1"/>
      <c r="AE133" s="1"/>
      <c r="AF133" s="1"/>
      <c r="AG133" s="1"/>
      <c r="AH133" s="1"/>
      <c r="AI133" s="15"/>
      <c r="AL133" s="16"/>
      <c r="AM133" s="1"/>
      <c r="AN133" s="44"/>
      <c r="AO133" s="1"/>
      <c r="AP133" s="151"/>
      <c r="AQ133" s="152"/>
      <c r="AR133" s="153"/>
      <c r="AS133" s="154"/>
      <c r="AT133" s="154"/>
      <c r="AU133" s="10"/>
      <c r="AV133" s="1"/>
      <c r="AW133" s="1"/>
      <c r="AX133" s="1"/>
      <c r="AY133" s="1"/>
      <c r="AZ133" s="1"/>
      <c r="BA133" s="1"/>
      <c r="BB133" s="15"/>
      <c r="BE133" s="16"/>
      <c r="BF133" s="1"/>
      <c r="BG133" s="44"/>
      <c r="BH133" s="1"/>
      <c r="BI133" s="151"/>
      <c r="BJ133" s="152"/>
      <c r="BK133" s="153"/>
      <c r="BL133" s="154"/>
      <c r="BM133" s="154"/>
      <c r="BN133" s="10"/>
      <c r="BO133" s="1"/>
      <c r="BP133" s="1"/>
      <c r="BQ133" s="1"/>
      <c r="BR133" s="1"/>
      <c r="BS133" s="1"/>
      <c r="BT133" s="1"/>
      <c r="BU133" s="15"/>
      <c r="BX133" s="16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ht="14.25" customHeight="1">
      <c r="A134" s="30"/>
      <c r="B134" s="44"/>
      <c r="C134" s="11"/>
      <c r="D134" s="151"/>
      <c r="E134" s="152"/>
      <c r="F134" s="153"/>
      <c r="G134" s="154"/>
      <c r="H134" s="154"/>
      <c r="I134" s="10"/>
      <c r="J134" s="1"/>
      <c r="K134" s="1"/>
      <c r="L134" s="1"/>
      <c r="M134" s="1"/>
      <c r="N134" s="1"/>
      <c r="O134" s="1"/>
      <c r="P134" s="15"/>
      <c r="S134" s="16"/>
      <c r="T134" s="1"/>
      <c r="U134" s="44"/>
      <c r="V134" s="11"/>
      <c r="W134" s="151"/>
      <c r="X134" s="152"/>
      <c r="Y134" s="153"/>
      <c r="Z134" s="154"/>
      <c r="AA134" s="154"/>
      <c r="AB134" s="10"/>
      <c r="AC134" s="1"/>
      <c r="AD134" s="1"/>
      <c r="AE134" s="1"/>
      <c r="AF134" s="1"/>
      <c r="AG134" s="1"/>
      <c r="AH134" s="1"/>
      <c r="AI134" s="15"/>
      <c r="AL134" s="16"/>
      <c r="AM134" s="1"/>
      <c r="AN134" s="44"/>
      <c r="AO134" s="11"/>
      <c r="AP134" s="151"/>
      <c r="AQ134" s="152"/>
      <c r="AR134" s="153"/>
      <c r="AS134" s="154"/>
      <c r="AT134" s="154"/>
      <c r="AU134" s="10"/>
      <c r="AV134" s="1"/>
      <c r="AW134" s="1"/>
      <c r="AX134" s="1"/>
      <c r="AY134" s="1"/>
      <c r="AZ134" s="1"/>
      <c r="BA134" s="1"/>
      <c r="BB134" s="15"/>
      <c r="BE134" s="16"/>
      <c r="BF134" s="1"/>
      <c r="BG134" s="44"/>
      <c r="BH134" s="11"/>
      <c r="BI134" s="151"/>
      <c r="BJ134" s="152"/>
      <c r="BK134" s="153"/>
      <c r="BL134" s="154"/>
      <c r="BM134" s="154"/>
      <c r="BN134" s="10"/>
      <c r="BO134" s="1"/>
      <c r="BP134" s="1"/>
      <c r="BQ134" s="1"/>
      <c r="BR134" s="1"/>
      <c r="BS134" s="1"/>
      <c r="BT134" s="1"/>
      <c r="BU134" s="17"/>
      <c r="BV134" s="18"/>
      <c r="BW134" s="18"/>
      <c r="BX134" s="19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ht="14.25" customHeight="1">
      <c r="A135" s="30"/>
      <c r="B135" s="44"/>
      <c r="C135" s="1"/>
      <c r="D135" s="151"/>
      <c r="E135" s="152"/>
      <c r="F135" s="153"/>
      <c r="G135" s="154"/>
      <c r="H135" s="154"/>
      <c r="I135" s="10"/>
      <c r="J135" s="1"/>
      <c r="K135" s="1"/>
      <c r="L135" s="1"/>
      <c r="M135" s="1"/>
      <c r="N135" s="1"/>
      <c r="O135" s="1"/>
      <c r="P135" s="15"/>
      <c r="S135" s="16"/>
      <c r="T135" s="1"/>
      <c r="U135" s="44"/>
      <c r="V135" s="1"/>
      <c r="W135" s="151"/>
      <c r="X135" s="152"/>
      <c r="Y135" s="153"/>
      <c r="Z135" s="154"/>
      <c r="AA135" s="154"/>
      <c r="AB135" s="10"/>
      <c r="AC135" s="1"/>
      <c r="AD135" s="1"/>
      <c r="AE135" s="1"/>
      <c r="AF135" s="1"/>
      <c r="AG135" s="1"/>
      <c r="AH135" s="1"/>
      <c r="AI135" s="15"/>
      <c r="AL135" s="16"/>
      <c r="AM135" s="1"/>
      <c r="AN135" s="44"/>
      <c r="AO135" s="1"/>
      <c r="AP135" s="151"/>
      <c r="AQ135" s="152"/>
      <c r="AR135" s="153"/>
      <c r="AS135" s="154"/>
      <c r="AT135" s="154"/>
      <c r="AU135" s="10"/>
      <c r="AV135" s="1"/>
      <c r="AW135" s="1"/>
      <c r="AX135" s="1"/>
      <c r="AY135" s="1"/>
      <c r="AZ135" s="1"/>
      <c r="BA135" s="1"/>
      <c r="BB135" s="15"/>
      <c r="BE135" s="16"/>
      <c r="BF135" s="1"/>
      <c r="BG135" s="44"/>
      <c r="BH135" s="1"/>
      <c r="BI135" s="151"/>
      <c r="BJ135" s="152"/>
      <c r="BK135" s="153"/>
      <c r="BL135" s="154"/>
      <c r="BM135" s="154"/>
      <c r="BN135" s="10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ht="14.25" customHeight="1">
      <c r="A136" s="30"/>
      <c r="B136" s="44"/>
      <c r="C136" s="1"/>
      <c r="D136" s="151"/>
      <c r="E136" s="152"/>
      <c r="F136" s="153"/>
      <c r="G136" s="154"/>
      <c r="H136" s="154"/>
      <c r="I136" s="10"/>
      <c r="J136" s="1"/>
      <c r="K136" s="1"/>
      <c r="L136" s="1"/>
      <c r="M136" s="1"/>
      <c r="N136" s="1"/>
      <c r="O136" s="1"/>
      <c r="P136" s="15"/>
      <c r="S136" s="16"/>
      <c r="T136" s="1"/>
      <c r="U136" s="44"/>
      <c r="V136" s="1"/>
      <c r="W136" s="151"/>
      <c r="X136" s="152"/>
      <c r="Y136" s="153"/>
      <c r="Z136" s="154"/>
      <c r="AA136" s="154"/>
      <c r="AB136" s="10"/>
      <c r="AC136" s="1"/>
      <c r="AD136" s="1"/>
      <c r="AE136" s="1"/>
      <c r="AF136" s="1"/>
      <c r="AG136" s="1"/>
      <c r="AH136" s="1"/>
      <c r="AI136" s="15"/>
      <c r="AL136" s="16"/>
      <c r="AM136" s="1"/>
      <c r="AN136" s="44"/>
      <c r="AO136" s="1"/>
      <c r="AP136" s="151"/>
      <c r="AQ136" s="152"/>
      <c r="AR136" s="153"/>
      <c r="AS136" s="154"/>
      <c r="AT136" s="154"/>
      <c r="AU136" s="10"/>
      <c r="AV136" s="1"/>
      <c r="AW136" s="1"/>
      <c r="AX136" s="1"/>
      <c r="AY136" s="1"/>
      <c r="AZ136" s="1"/>
      <c r="BA136" s="1"/>
      <c r="BB136" s="15"/>
      <c r="BE136" s="16"/>
      <c r="BF136" s="1"/>
      <c r="BG136" s="44"/>
      <c r="BH136" s="1"/>
      <c r="BI136" s="151"/>
      <c r="BJ136" s="152"/>
      <c r="BK136" s="153"/>
      <c r="BL136" s="154"/>
      <c r="BM136" s="154"/>
      <c r="BN136" s="10"/>
      <c r="BO136" s="159"/>
      <c r="BP136" s="3"/>
      <c r="BQ136" s="3"/>
      <c r="BR136" s="3"/>
      <c r="BS136" s="4"/>
      <c r="BT136" s="155"/>
      <c r="BU136" s="159"/>
      <c r="BV136" s="3"/>
      <c r="BW136" s="3"/>
      <c r="BX136" s="4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ht="14.25" customHeight="1">
      <c r="A137" s="30"/>
      <c r="B137" s="44"/>
      <c r="C137" s="1"/>
      <c r="D137" s="151"/>
      <c r="E137" s="152"/>
      <c r="F137" s="153"/>
      <c r="G137" s="154"/>
      <c r="H137" s="154"/>
      <c r="I137" s="10"/>
      <c r="J137" s="1"/>
      <c r="K137" s="1"/>
      <c r="L137" s="1"/>
      <c r="M137" s="1"/>
      <c r="N137" s="1"/>
      <c r="O137" s="1"/>
      <c r="P137" s="17"/>
      <c r="Q137" s="18"/>
      <c r="R137" s="18"/>
      <c r="S137" s="19"/>
      <c r="T137" s="1"/>
      <c r="U137" s="44"/>
      <c r="V137" s="1"/>
      <c r="W137" s="151"/>
      <c r="X137" s="152"/>
      <c r="Y137" s="153"/>
      <c r="Z137" s="154"/>
      <c r="AA137" s="154"/>
      <c r="AB137" s="10"/>
      <c r="AC137" s="1"/>
      <c r="AD137" s="1"/>
      <c r="AE137" s="1"/>
      <c r="AF137" s="1"/>
      <c r="AG137" s="1"/>
      <c r="AH137" s="1"/>
      <c r="AI137" s="17"/>
      <c r="AJ137" s="18"/>
      <c r="AK137" s="18"/>
      <c r="AL137" s="19"/>
      <c r="AM137" s="1"/>
      <c r="AN137" s="44"/>
      <c r="AO137" s="1"/>
      <c r="AP137" s="151"/>
      <c r="AQ137" s="152"/>
      <c r="AR137" s="153"/>
      <c r="AS137" s="154"/>
      <c r="AT137" s="154"/>
      <c r="AU137" s="10"/>
      <c r="AV137" s="1"/>
      <c r="AW137" s="1"/>
      <c r="AX137" s="1"/>
      <c r="AY137" s="1"/>
      <c r="AZ137" s="1"/>
      <c r="BA137" s="1"/>
      <c r="BB137" s="17"/>
      <c r="BC137" s="18"/>
      <c r="BD137" s="18"/>
      <c r="BE137" s="19"/>
      <c r="BF137" s="1"/>
      <c r="BG137" s="44"/>
      <c r="BH137" s="1"/>
      <c r="BI137" s="151"/>
      <c r="BJ137" s="152"/>
      <c r="BK137" s="153"/>
      <c r="BL137" s="154"/>
      <c r="BM137" s="154"/>
      <c r="BN137" s="10"/>
      <c r="BO137" s="1"/>
      <c r="BP137" s="1"/>
      <c r="BQ137" s="1"/>
      <c r="BR137" s="1"/>
      <c r="BS137" s="1"/>
      <c r="BT137" s="1"/>
      <c r="BU137" s="161"/>
      <c r="BV137" s="13"/>
      <c r="BW137" s="13"/>
      <c r="BX137" s="14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ht="14.25" customHeight="1">
      <c r="A138" s="30"/>
      <c r="B138" s="1"/>
      <c r="C138" s="1"/>
      <c r="D138" s="151"/>
      <c r="E138" s="152"/>
      <c r="F138" s="153"/>
      <c r="G138" s="154"/>
      <c r="H138" s="154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51"/>
      <c r="X138" s="152"/>
      <c r="Y138" s="153"/>
      <c r="Z138" s="154"/>
      <c r="AA138" s="154"/>
      <c r="AB138" s="10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51"/>
      <c r="AQ138" s="152"/>
      <c r="AR138" s="153"/>
      <c r="AS138" s="154"/>
      <c r="AT138" s="154"/>
      <c r="AU138" s="10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51"/>
      <c r="BJ138" s="152"/>
      <c r="BK138" s="153"/>
      <c r="BL138" s="154"/>
      <c r="BM138" s="154"/>
      <c r="BN138" s="10"/>
      <c r="BO138" s="1"/>
      <c r="BP138" s="1"/>
      <c r="BQ138" s="1"/>
      <c r="BR138" s="1"/>
      <c r="BS138" s="1"/>
      <c r="BT138" s="1"/>
      <c r="BU138" s="15"/>
      <c r="BX138" s="16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ht="14.25" customHeight="1">
      <c r="A139" s="30"/>
      <c r="B139" s="44"/>
      <c r="C139" s="155"/>
      <c r="D139" s="155"/>
      <c r="E139" s="156"/>
      <c r="F139" s="157"/>
      <c r="G139" s="158"/>
      <c r="H139" s="158"/>
      <c r="I139" s="10"/>
      <c r="J139" s="159"/>
      <c r="K139" s="3"/>
      <c r="L139" s="3"/>
      <c r="M139" s="3"/>
      <c r="N139" s="4"/>
      <c r="O139" s="155"/>
      <c r="P139" s="159"/>
      <c r="Q139" s="3"/>
      <c r="R139" s="3"/>
      <c r="S139" s="4"/>
      <c r="T139" s="1"/>
      <c r="U139" s="44"/>
      <c r="V139" s="155"/>
      <c r="W139" s="155"/>
      <c r="X139" s="156"/>
      <c r="Y139" s="157"/>
      <c r="Z139" s="158"/>
      <c r="AA139" s="158"/>
      <c r="AB139" s="10"/>
      <c r="AC139" s="159"/>
      <c r="AD139" s="3"/>
      <c r="AE139" s="3"/>
      <c r="AF139" s="3"/>
      <c r="AG139" s="4"/>
      <c r="AH139" s="155"/>
      <c r="AI139" s="159"/>
      <c r="AJ139" s="3"/>
      <c r="AK139" s="3"/>
      <c r="AL139" s="4"/>
      <c r="AM139" s="1"/>
      <c r="AN139" s="44"/>
      <c r="AO139" s="155"/>
      <c r="AP139" s="155"/>
      <c r="AQ139" s="156"/>
      <c r="AR139" s="157"/>
      <c r="AS139" s="158"/>
      <c r="AT139" s="158"/>
      <c r="AU139" s="10"/>
      <c r="AV139" s="159"/>
      <c r="AW139" s="3"/>
      <c r="AX139" s="3"/>
      <c r="AY139" s="3"/>
      <c r="AZ139" s="4"/>
      <c r="BA139" s="155"/>
      <c r="BB139" s="159"/>
      <c r="BC139" s="3"/>
      <c r="BD139" s="3"/>
      <c r="BE139" s="4"/>
      <c r="BF139" s="1"/>
      <c r="BG139" s="44"/>
      <c r="BH139" s="155"/>
      <c r="BI139" s="155"/>
      <c r="BJ139" s="156"/>
      <c r="BK139" s="157"/>
      <c r="BL139" s="158"/>
      <c r="BM139" s="158"/>
      <c r="BN139" s="10"/>
      <c r="BO139" s="1"/>
      <c r="BP139" s="1"/>
      <c r="BQ139" s="1"/>
      <c r="BR139" s="1"/>
      <c r="BS139" s="1"/>
      <c r="BT139" s="1"/>
      <c r="BU139" s="15"/>
      <c r="BX139" s="16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ht="14.25" customHeight="1">
      <c r="A140" s="30"/>
      <c r="B140" s="44"/>
      <c r="C140" s="1"/>
      <c r="D140" s="151"/>
      <c r="E140" s="152"/>
      <c r="F140" s="153"/>
      <c r="G140" s="154"/>
      <c r="H140" s="154"/>
      <c r="I140" s="10"/>
      <c r="J140" s="1"/>
      <c r="K140" s="1"/>
      <c r="L140" s="1"/>
      <c r="M140" s="1"/>
      <c r="N140" s="1"/>
      <c r="O140" s="1"/>
      <c r="P140" s="161"/>
      <c r="Q140" s="13"/>
      <c r="R140" s="13"/>
      <c r="S140" s="14"/>
      <c r="T140" s="1"/>
      <c r="U140" s="44"/>
      <c r="V140" s="1"/>
      <c r="W140" s="151"/>
      <c r="X140" s="152"/>
      <c r="Y140" s="153"/>
      <c r="Z140" s="154"/>
      <c r="AA140" s="154"/>
      <c r="AB140" s="10"/>
      <c r="AC140" s="1"/>
      <c r="AD140" s="1"/>
      <c r="AE140" s="1"/>
      <c r="AF140" s="1"/>
      <c r="AG140" s="1"/>
      <c r="AH140" s="1"/>
      <c r="AI140" s="161"/>
      <c r="AJ140" s="13"/>
      <c r="AK140" s="13"/>
      <c r="AL140" s="14"/>
      <c r="AM140" s="1"/>
      <c r="AN140" s="44"/>
      <c r="AO140" s="1"/>
      <c r="AP140" s="151"/>
      <c r="AQ140" s="152"/>
      <c r="AR140" s="153"/>
      <c r="AS140" s="154"/>
      <c r="AT140" s="154"/>
      <c r="AU140" s="10"/>
      <c r="AV140" s="1"/>
      <c r="AW140" s="1"/>
      <c r="AX140" s="1"/>
      <c r="AY140" s="1"/>
      <c r="AZ140" s="1"/>
      <c r="BA140" s="1"/>
      <c r="BB140" s="161"/>
      <c r="BC140" s="13"/>
      <c r="BD140" s="13"/>
      <c r="BE140" s="14"/>
      <c r="BF140" s="1"/>
      <c r="BG140" s="44"/>
      <c r="BH140" s="1"/>
      <c r="BI140" s="151"/>
      <c r="BJ140" s="152"/>
      <c r="BK140" s="153"/>
      <c r="BL140" s="154"/>
      <c r="BM140" s="154"/>
      <c r="BN140" s="10"/>
      <c r="BO140" s="1"/>
      <c r="BP140" s="1"/>
      <c r="BQ140" s="1"/>
      <c r="BR140" s="1"/>
      <c r="BS140" s="1"/>
      <c r="BT140" s="1"/>
      <c r="BU140" s="15"/>
      <c r="BX140" s="16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ht="14.25" customHeight="1">
      <c r="A141" s="30"/>
      <c r="B141" s="44"/>
      <c r="C141" s="1"/>
      <c r="D141" s="151"/>
      <c r="E141" s="152"/>
      <c r="F141" s="153"/>
      <c r="G141" s="154"/>
      <c r="H141" s="154"/>
      <c r="I141" s="10"/>
      <c r="J141" s="1"/>
      <c r="K141" s="1"/>
      <c r="L141" s="1"/>
      <c r="M141" s="1"/>
      <c r="N141" s="1"/>
      <c r="O141" s="1"/>
      <c r="P141" s="15"/>
      <c r="S141" s="16"/>
      <c r="T141" s="1"/>
      <c r="U141" s="44"/>
      <c r="V141" s="1"/>
      <c r="W141" s="151"/>
      <c r="X141" s="152"/>
      <c r="Y141" s="153"/>
      <c r="Z141" s="154"/>
      <c r="AA141" s="154"/>
      <c r="AB141" s="10"/>
      <c r="AC141" s="1"/>
      <c r="AD141" s="1"/>
      <c r="AE141" s="1"/>
      <c r="AF141" s="1"/>
      <c r="AG141" s="1"/>
      <c r="AH141" s="1"/>
      <c r="AI141" s="15"/>
      <c r="AL141" s="16"/>
      <c r="AM141" s="1"/>
      <c r="AN141" s="44"/>
      <c r="AO141" s="1"/>
      <c r="AP141" s="151"/>
      <c r="AQ141" s="152"/>
      <c r="AR141" s="153"/>
      <c r="AS141" s="154"/>
      <c r="AT141" s="154"/>
      <c r="AU141" s="10"/>
      <c r="AV141" s="1"/>
      <c r="AW141" s="1"/>
      <c r="AX141" s="1"/>
      <c r="AY141" s="1"/>
      <c r="AZ141" s="1"/>
      <c r="BA141" s="1"/>
      <c r="BB141" s="15"/>
      <c r="BE141" s="16"/>
      <c r="BF141" s="1"/>
      <c r="BG141" s="44"/>
      <c r="BH141" s="1"/>
      <c r="BI141" s="151"/>
      <c r="BJ141" s="152"/>
      <c r="BK141" s="153"/>
      <c r="BL141" s="154"/>
      <c r="BM141" s="154"/>
      <c r="BN141" s="10"/>
      <c r="BO141" s="1"/>
      <c r="BP141" s="1"/>
      <c r="BQ141" s="1"/>
      <c r="BR141" s="1"/>
      <c r="BS141" s="1"/>
      <c r="BT141" s="1"/>
      <c r="BU141" s="15"/>
      <c r="BX141" s="16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ht="14.25" customHeight="1">
      <c r="A142" s="30"/>
      <c r="B142" s="44"/>
      <c r="C142" s="1"/>
      <c r="D142" s="151"/>
      <c r="E142" s="152"/>
      <c r="F142" s="153"/>
      <c r="G142" s="154"/>
      <c r="H142" s="154"/>
      <c r="I142" s="10"/>
      <c r="J142" s="1"/>
      <c r="K142" s="1"/>
      <c r="L142" s="1"/>
      <c r="M142" s="1"/>
      <c r="N142" s="1"/>
      <c r="O142" s="1"/>
      <c r="P142" s="15"/>
      <c r="S142" s="16"/>
      <c r="T142" s="1"/>
      <c r="U142" s="44"/>
      <c r="V142" s="1"/>
      <c r="W142" s="151"/>
      <c r="X142" s="152"/>
      <c r="Y142" s="153"/>
      <c r="Z142" s="154"/>
      <c r="AA142" s="154"/>
      <c r="AB142" s="10"/>
      <c r="AC142" s="1"/>
      <c r="AD142" s="1"/>
      <c r="AE142" s="1"/>
      <c r="AF142" s="1"/>
      <c r="AG142" s="1"/>
      <c r="AH142" s="1"/>
      <c r="AI142" s="15"/>
      <c r="AL142" s="16"/>
      <c r="AM142" s="1"/>
      <c r="AN142" s="44"/>
      <c r="AO142" s="1"/>
      <c r="AP142" s="151"/>
      <c r="AQ142" s="152"/>
      <c r="AR142" s="153"/>
      <c r="AS142" s="154"/>
      <c r="AT142" s="154"/>
      <c r="AU142" s="10"/>
      <c r="AV142" s="1"/>
      <c r="AW142" s="1"/>
      <c r="AX142" s="1"/>
      <c r="AY142" s="1"/>
      <c r="AZ142" s="1"/>
      <c r="BA142" s="1"/>
      <c r="BB142" s="15"/>
      <c r="BE142" s="16"/>
      <c r="BF142" s="1"/>
      <c r="BG142" s="44"/>
      <c r="BH142" s="1"/>
      <c r="BI142" s="151"/>
      <c r="BJ142" s="152"/>
      <c r="BK142" s="153"/>
      <c r="BL142" s="154"/>
      <c r="BM142" s="154"/>
      <c r="BN142" s="10"/>
      <c r="BO142" s="1"/>
      <c r="BP142" s="1"/>
      <c r="BQ142" s="1"/>
      <c r="BR142" s="1"/>
      <c r="BS142" s="1"/>
      <c r="BT142" s="1"/>
      <c r="BU142" s="15"/>
      <c r="BX142" s="16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ht="14.25" customHeight="1">
      <c r="A143" s="30"/>
      <c r="B143" s="44"/>
      <c r="C143" s="1"/>
      <c r="D143" s="151"/>
      <c r="E143" s="152"/>
      <c r="F143" s="153"/>
      <c r="G143" s="154"/>
      <c r="H143" s="154"/>
      <c r="I143" s="10"/>
      <c r="J143" s="1"/>
      <c r="K143" s="1"/>
      <c r="L143" s="1"/>
      <c r="M143" s="1"/>
      <c r="N143" s="1"/>
      <c r="O143" s="1"/>
      <c r="P143" s="15"/>
      <c r="S143" s="16"/>
      <c r="T143" s="1"/>
      <c r="U143" s="44"/>
      <c r="V143" s="1"/>
      <c r="W143" s="151"/>
      <c r="X143" s="152"/>
      <c r="Y143" s="153"/>
      <c r="Z143" s="154"/>
      <c r="AA143" s="154"/>
      <c r="AB143" s="10"/>
      <c r="AC143" s="1"/>
      <c r="AD143" s="1"/>
      <c r="AE143" s="1"/>
      <c r="AF143" s="1"/>
      <c r="AG143" s="1"/>
      <c r="AH143" s="1"/>
      <c r="AI143" s="15"/>
      <c r="AL143" s="16"/>
      <c r="AM143" s="1"/>
      <c r="AN143" s="44"/>
      <c r="AO143" s="1"/>
      <c r="AP143" s="151"/>
      <c r="AQ143" s="152"/>
      <c r="AR143" s="153"/>
      <c r="AS143" s="154"/>
      <c r="AT143" s="154"/>
      <c r="AU143" s="10"/>
      <c r="AV143" s="1"/>
      <c r="AW143" s="1"/>
      <c r="AX143" s="1"/>
      <c r="AY143" s="1"/>
      <c r="AZ143" s="1"/>
      <c r="BA143" s="1"/>
      <c r="BB143" s="15"/>
      <c r="BE143" s="16"/>
      <c r="BF143" s="1"/>
      <c r="BG143" s="44"/>
      <c r="BH143" s="1"/>
      <c r="BI143" s="151"/>
      <c r="BJ143" s="152"/>
      <c r="BK143" s="153"/>
      <c r="BL143" s="154"/>
      <c r="BM143" s="154"/>
      <c r="BN143" s="10"/>
      <c r="BO143" s="1"/>
      <c r="BP143" s="1"/>
      <c r="BQ143" s="1"/>
      <c r="BR143" s="1"/>
      <c r="BS143" s="1"/>
      <c r="BT143" s="1"/>
      <c r="BU143" s="17"/>
      <c r="BV143" s="18"/>
      <c r="BW143" s="18"/>
      <c r="BX143" s="19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ht="14.25" customHeight="1">
      <c r="A144" s="30"/>
      <c r="B144" s="44"/>
      <c r="C144" s="1"/>
      <c r="D144" s="151"/>
      <c r="E144" s="152"/>
      <c r="F144" s="160"/>
      <c r="G144" s="154"/>
      <c r="H144" s="154"/>
      <c r="I144" s="10"/>
      <c r="J144" s="1"/>
      <c r="K144" s="1"/>
      <c r="L144" s="1"/>
      <c r="M144" s="1"/>
      <c r="N144" s="1"/>
      <c r="O144" s="1"/>
      <c r="P144" s="15"/>
      <c r="S144" s="16"/>
      <c r="T144" s="1"/>
      <c r="U144" s="44"/>
      <c r="V144" s="1"/>
      <c r="W144" s="151"/>
      <c r="X144" s="152"/>
      <c r="Y144" s="160"/>
      <c r="Z144" s="154"/>
      <c r="AA144" s="154"/>
      <c r="AB144" s="10"/>
      <c r="AC144" s="1"/>
      <c r="AD144" s="1"/>
      <c r="AE144" s="1"/>
      <c r="AF144" s="1"/>
      <c r="AG144" s="1"/>
      <c r="AH144" s="1"/>
      <c r="AI144" s="15"/>
      <c r="AL144" s="16"/>
      <c r="AM144" s="1"/>
      <c r="AN144" s="44"/>
      <c r="AO144" s="1"/>
      <c r="AP144" s="151"/>
      <c r="AQ144" s="152"/>
      <c r="AR144" s="160"/>
      <c r="AS144" s="154"/>
      <c r="AT144" s="154"/>
      <c r="AU144" s="10"/>
      <c r="AV144" s="1"/>
      <c r="AW144" s="1"/>
      <c r="AX144" s="1"/>
      <c r="AY144" s="1"/>
      <c r="AZ144" s="1"/>
      <c r="BA144" s="1"/>
      <c r="BB144" s="15"/>
      <c r="BE144" s="16"/>
      <c r="BF144" s="1"/>
      <c r="BG144" s="44"/>
      <c r="BH144" s="1"/>
      <c r="BI144" s="151"/>
      <c r="BJ144" s="152"/>
      <c r="BK144" s="160"/>
      <c r="BL144" s="154"/>
      <c r="BM144" s="154"/>
      <c r="BN144" s="10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ht="14.25" customHeight="1">
      <c r="A145" s="30"/>
      <c r="B145" s="44"/>
      <c r="C145" s="1"/>
      <c r="D145" s="151"/>
      <c r="E145" s="152"/>
      <c r="F145" s="160"/>
      <c r="G145" s="154"/>
      <c r="H145" s="154"/>
      <c r="I145" s="10"/>
      <c r="J145" s="1"/>
      <c r="K145" s="1"/>
      <c r="L145" s="1"/>
      <c r="M145" s="1"/>
      <c r="N145" s="1"/>
      <c r="O145" s="1"/>
      <c r="P145" s="17"/>
      <c r="Q145" s="18"/>
      <c r="R145" s="18"/>
      <c r="S145" s="19"/>
      <c r="T145" s="1"/>
      <c r="U145" s="44"/>
      <c r="V145" s="1"/>
      <c r="W145" s="151"/>
      <c r="X145" s="152"/>
      <c r="Y145" s="160"/>
      <c r="Z145" s="154"/>
      <c r="AA145" s="154"/>
      <c r="AB145" s="10"/>
      <c r="AC145" s="1"/>
      <c r="AD145" s="1"/>
      <c r="AE145" s="1"/>
      <c r="AF145" s="1"/>
      <c r="AG145" s="1"/>
      <c r="AH145" s="1"/>
      <c r="AI145" s="17"/>
      <c r="AJ145" s="18"/>
      <c r="AK145" s="18"/>
      <c r="AL145" s="19"/>
      <c r="AM145" s="1"/>
      <c r="AN145" s="44"/>
      <c r="AO145" s="1"/>
      <c r="AP145" s="151"/>
      <c r="AQ145" s="152"/>
      <c r="AR145" s="160"/>
      <c r="AS145" s="154"/>
      <c r="AT145" s="154"/>
      <c r="AU145" s="10"/>
      <c r="AV145" s="1"/>
      <c r="AW145" s="1"/>
      <c r="AX145" s="1"/>
      <c r="AY145" s="1"/>
      <c r="AZ145" s="1"/>
      <c r="BA145" s="1"/>
      <c r="BB145" s="17"/>
      <c r="BC145" s="18"/>
      <c r="BD145" s="18"/>
      <c r="BE145" s="19"/>
      <c r="BF145" s="1"/>
      <c r="BG145" s="44"/>
      <c r="BH145" s="1"/>
      <c r="BI145" s="151"/>
      <c r="BJ145" s="152"/>
      <c r="BK145" s="160"/>
      <c r="BL145" s="154"/>
      <c r="BM145" s="154"/>
      <c r="BN145" s="10"/>
      <c r="BO145" s="159"/>
      <c r="BP145" s="3"/>
      <c r="BQ145" s="3"/>
      <c r="BR145" s="3"/>
      <c r="BS145" s="4"/>
      <c r="BT145" s="155"/>
      <c r="BU145" s="159"/>
      <c r="BV145" s="3"/>
      <c r="BW145" s="3"/>
      <c r="BX145" s="4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ht="14.25" customHeight="1">
      <c r="A146" s="30"/>
      <c r="B146" s="1"/>
      <c r="C146" s="1"/>
      <c r="D146" s="151"/>
      <c r="E146" s="152"/>
      <c r="F146" s="153"/>
      <c r="G146" s="154"/>
      <c r="H146" s="154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51"/>
      <c r="X146" s="152"/>
      <c r="Y146" s="153"/>
      <c r="Z146" s="154"/>
      <c r="AA146" s="154"/>
      <c r="AB146" s="10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51"/>
      <c r="AQ146" s="152"/>
      <c r="AR146" s="153"/>
      <c r="AS146" s="154"/>
      <c r="AT146" s="154"/>
      <c r="AU146" s="10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51"/>
      <c r="BJ146" s="152"/>
      <c r="BK146" s="153"/>
      <c r="BL146" s="154"/>
      <c r="BM146" s="154"/>
      <c r="BN146" s="10"/>
      <c r="BO146" s="1"/>
      <c r="BP146" s="1"/>
      <c r="BQ146" s="1"/>
      <c r="BR146" s="1"/>
      <c r="BS146" s="1"/>
      <c r="BT146" s="1"/>
      <c r="BU146" s="161"/>
      <c r="BV146" s="13"/>
      <c r="BW146" s="13"/>
      <c r="BX146" s="14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ht="14.25" customHeight="1">
      <c r="A147" s="30"/>
      <c r="B147" s="42"/>
      <c r="C147" s="42"/>
      <c r="D147" s="151"/>
      <c r="E147" s="152"/>
      <c r="F147" s="153"/>
      <c r="G147" s="154"/>
      <c r="H147" s="154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42"/>
      <c r="V147" s="42"/>
      <c r="W147" s="151"/>
      <c r="X147" s="152"/>
      <c r="Y147" s="153"/>
      <c r="Z147" s="154"/>
      <c r="AA147" s="154"/>
      <c r="AB147" s="10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42"/>
      <c r="AO147" s="42"/>
      <c r="AP147" s="151"/>
      <c r="AQ147" s="152"/>
      <c r="AR147" s="153"/>
      <c r="AS147" s="154"/>
      <c r="AT147" s="154"/>
      <c r="AU147" s="10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42"/>
      <c r="BH147" s="42"/>
      <c r="BI147" s="151"/>
      <c r="BJ147" s="152"/>
      <c r="BK147" s="153"/>
      <c r="BL147" s="154"/>
      <c r="BM147" s="154"/>
      <c r="BN147" s="10"/>
      <c r="BO147" s="1"/>
      <c r="BP147" s="1"/>
      <c r="BQ147" s="1"/>
      <c r="BR147" s="1"/>
      <c r="BS147" s="1"/>
      <c r="BT147" s="1"/>
      <c r="BU147" s="15"/>
      <c r="BX147" s="16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ht="14.25" customHeight="1">
      <c r="A148" s="30"/>
      <c r="B148" s="42"/>
      <c r="C148" s="42"/>
      <c r="D148" s="151"/>
      <c r="E148" s="152"/>
      <c r="F148" s="153"/>
      <c r="G148" s="154"/>
      <c r="H148" s="154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42"/>
      <c r="V148" s="42"/>
      <c r="W148" s="151"/>
      <c r="X148" s="152"/>
      <c r="Y148" s="153"/>
      <c r="Z148" s="154"/>
      <c r="AA148" s="154"/>
      <c r="AB148" s="10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42"/>
      <c r="AO148" s="42"/>
      <c r="AP148" s="151"/>
      <c r="AQ148" s="152"/>
      <c r="AR148" s="153"/>
      <c r="AS148" s="154"/>
      <c r="AT148" s="154"/>
      <c r="AU148" s="10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42"/>
      <c r="BH148" s="42"/>
      <c r="BI148" s="151"/>
      <c r="BJ148" s="152"/>
      <c r="BK148" s="153"/>
      <c r="BL148" s="154"/>
      <c r="BM148" s="154"/>
      <c r="BN148" s="10"/>
      <c r="BO148" s="1"/>
      <c r="BP148" s="1"/>
      <c r="BQ148" s="1"/>
      <c r="BR148" s="1"/>
      <c r="BS148" s="1"/>
      <c r="BT148" s="1"/>
      <c r="BU148" s="15"/>
      <c r="BX148" s="16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ht="14.25" customHeight="1">
      <c r="A149" s="30"/>
      <c r="B149" s="44"/>
      <c r="C149" s="155"/>
      <c r="D149" s="155"/>
      <c r="E149" s="156"/>
      <c r="F149" s="157"/>
      <c r="G149" s="158"/>
      <c r="H149" s="158"/>
      <c r="I149" s="10"/>
      <c r="J149" s="159"/>
      <c r="K149" s="3"/>
      <c r="L149" s="3"/>
      <c r="M149" s="3"/>
      <c r="N149" s="4"/>
      <c r="O149" s="155"/>
      <c r="P149" s="159"/>
      <c r="Q149" s="3"/>
      <c r="R149" s="3"/>
      <c r="S149" s="4"/>
      <c r="T149" s="1"/>
      <c r="U149" s="44"/>
      <c r="V149" s="155"/>
      <c r="W149" s="155"/>
      <c r="X149" s="156"/>
      <c r="Y149" s="157"/>
      <c r="Z149" s="158"/>
      <c r="AA149" s="158"/>
      <c r="AB149" s="10"/>
      <c r="AC149" s="159"/>
      <c r="AD149" s="3"/>
      <c r="AE149" s="3"/>
      <c r="AF149" s="3"/>
      <c r="AG149" s="4"/>
      <c r="AH149" s="155"/>
      <c r="AI149" s="159"/>
      <c r="AJ149" s="3"/>
      <c r="AK149" s="3"/>
      <c r="AL149" s="4"/>
      <c r="AM149" s="1"/>
      <c r="AN149" s="44"/>
      <c r="AO149" s="155"/>
      <c r="AP149" s="155"/>
      <c r="AQ149" s="156"/>
      <c r="AR149" s="157"/>
      <c r="AS149" s="158"/>
      <c r="AT149" s="158"/>
      <c r="AU149" s="10"/>
      <c r="AV149" s="159"/>
      <c r="AW149" s="3"/>
      <c r="AX149" s="3"/>
      <c r="AY149" s="3"/>
      <c r="AZ149" s="4"/>
      <c r="BA149" s="155"/>
      <c r="BB149" s="159"/>
      <c r="BC149" s="3"/>
      <c r="BD149" s="3"/>
      <c r="BE149" s="4"/>
      <c r="BF149" s="1"/>
      <c r="BG149" s="44"/>
      <c r="BH149" s="155"/>
      <c r="BI149" s="155"/>
      <c r="BJ149" s="156"/>
      <c r="BK149" s="157"/>
      <c r="BL149" s="158"/>
      <c r="BM149" s="158"/>
      <c r="BN149" s="10"/>
      <c r="BO149" s="1"/>
      <c r="BP149" s="1"/>
      <c r="BQ149" s="1"/>
      <c r="BR149" s="1"/>
      <c r="BS149" s="1"/>
      <c r="BT149" s="1"/>
      <c r="BU149" s="15"/>
      <c r="BX149" s="16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ht="14.25" customHeight="1">
      <c r="A150" s="30"/>
      <c r="B150" s="44"/>
      <c r="C150" s="11"/>
      <c r="D150" s="151"/>
      <c r="E150" s="152"/>
      <c r="F150" s="153"/>
      <c r="G150" s="154"/>
      <c r="H150" s="154"/>
      <c r="I150" s="10"/>
      <c r="J150" s="1"/>
      <c r="K150" s="1"/>
      <c r="L150" s="1"/>
      <c r="M150" s="1"/>
      <c r="N150" s="1"/>
      <c r="O150" s="1"/>
      <c r="P150" s="161"/>
      <c r="Q150" s="13"/>
      <c r="R150" s="13"/>
      <c r="S150" s="14"/>
      <c r="T150" s="1"/>
      <c r="U150" s="44"/>
      <c r="V150" s="11"/>
      <c r="W150" s="151"/>
      <c r="X150" s="152"/>
      <c r="Y150" s="153"/>
      <c r="Z150" s="154"/>
      <c r="AA150" s="154"/>
      <c r="AB150" s="10"/>
      <c r="AC150" s="1"/>
      <c r="AD150" s="1"/>
      <c r="AE150" s="1"/>
      <c r="AF150" s="1"/>
      <c r="AG150" s="1"/>
      <c r="AH150" s="1"/>
      <c r="AI150" s="161"/>
      <c r="AJ150" s="13"/>
      <c r="AK150" s="13"/>
      <c r="AL150" s="14"/>
      <c r="AM150" s="1"/>
      <c r="AN150" s="44"/>
      <c r="AO150" s="11"/>
      <c r="AP150" s="151"/>
      <c r="AQ150" s="152"/>
      <c r="AR150" s="153"/>
      <c r="AS150" s="154"/>
      <c r="AT150" s="154"/>
      <c r="AU150" s="10"/>
      <c r="AV150" s="1"/>
      <c r="AW150" s="1"/>
      <c r="AX150" s="1"/>
      <c r="AY150" s="1"/>
      <c r="AZ150" s="1"/>
      <c r="BA150" s="1"/>
      <c r="BB150" s="161"/>
      <c r="BC150" s="13"/>
      <c r="BD150" s="13"/>
      <c r="BE150" s="14"/>
      <c r="BF150" s="1"/>
      <c r="BG150" s="44"/>
      <c r="BH150" s="11"/>
      <c r="BI150" s="151"/>
      <c r="BJ150" s="152"/>
      <c r="BK150" s="153"/>
      <c r="BL150" s="154"/>
      <c r="BM150" s="154"/>
      <c r="BN150" s="10"/>
      <c r="BO150" s="1"/>
      <c r="BP150" s="1"/>
      <c r="BQ150" s="1"/>
      <c r="BR150" s="1"/>
      <c r="BS150" s="1"/>
      <c r="BT150" s="1"/>
      <c r="BU150" s="15"/>
      <c r="BX150" s="16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ht="14.25" customHeight="1">
      <c r="A151" s="30"/>
      <c r="B151" s="44"/>
      <c r="C151" s="1"/>
      <c r="D151" s="151"/>
      <c r="E151" s="152"/>
      <c r="F151" s="153"/>
      <c r="G151" s="154"/>
      <c r="H151" s="154"/>
      <c r="I151" s="10"/>
      <c r="J151" s="1"/>
      <c r="K151" s="1"/>
      <c r="L151" s="1"/>
      <c r="M151" s="1"/>
      <c r="N151" s="1"/>
      <c r="O151" s="1"/>
      <c r="P151" s="15"/>
      <c r="S151" s="16"/>
      <c r="T151" s="1"/>
      <c r="U151" s="44"/>
      <c r="V151" s="1"/>
      <c r="W151" s="151"/>
      <c r="X151" s="152"/>
      <c r="Y151" s="153"/>
      <c r="Z151" s="154"/>
      <c r="AA151" s="154"/>
      <c r="AB151" s="10"/>
      <c r="AC151" s="1"/>
      <c r="AD151" s="1"/>
      <c r="AE151" s="1"/>
      <c r="AF151" s="1"/>
      <c r="AG151" s="1"/>
      <c r="AH151" s="1"/>
      <c r="AI151" s="15"/>
      <c r="AL151" s="16"/>
      <c r="AM151" s="1"/>
      <c r="AN151" s="44"/>
      <c r="AO151" s="1"/>
      <c r="AP151" s="151"/>
      <c r="AQ151" s="152"/>
      <c r="AR151" s="153"/>
      <c r="AS151" s="154"/>
      <c r="AT151" s="154"/>
      <c r="AU151" s="10"/>
      <c r="AV151" s="1"/>
      <c r="AW151" s="1"/>
      <c r="AX151" s="1"/>
      <c r="AY151" s="1"/>
      <c r="AZ151" s="1"/>
      <c r="BA151" s="1"/>
      <c r="BB151" s="15"/>
      <c r="BE151" s="16"/>
      <c r="BF151" s="1"/>
      <c r="BG151" s="44"/>
      <c r="BH151" s="1"/>
      <c r="BI151" s="151"/>
      <c r="BJ151" s="152"/>
      <c r="BK151" s="153"/>
      <c r="BL151" s="154"/>
      <c r="BM151" s="154"/>
      <c r="BN151" s="10"/>
      <c r="BO151" s="1"/>
      <c r="BP151" s="1"/>
      <c r="BQ151" s="1"/>
      <c r="BR151" s="1"/>
      <c r="BS151" s="1"/>
      <c r="BT151" s="1"/>
      <c r="BU151" s="17"/>
      <c r="BV151" s="18"/>
      <c r="BW151" s="18"/>
      <c r="BX151" s="19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ht="14.25" customHeight="1">
      <c r="A152" s="30"/>
      <c r="B152" s="44"/>
      <c r="C152" s="1"/>
      <c r="D152" s="151"/>
      <c r="E152" s="152"/>
      <c r="F152" s="153"/>
      <c r="G152" s="154"/>
      <c r="H152" s="154"/>
      <c r="I152" s="10"/>
      <c r="J152" s="1"/>
      <c r="K152" s="1"/>
      <c r="L152" s="1"/>
      <c r="M152" s="1"/>
      <c r="N152" s="1"/>
      <c r="O152" s="1"/>
      <c r="P152" s="15"/>
      <c r="S152" s="16"/>
      <c r="T152" s="1"/>
      <c r="U152" s="44"/>
      <c r="V152" s="1"/>
      <c r="W152" s="151"/>
      <c r="X152" s="152"/>
      <c r="Y152" s="153"/>
      <c r="Z152" s="154"/>
      <c r="AA152" s="154"/>
      <c r="AB152" s="10"/>
      <c r="AC152" s="1"/>
      <c r="AD152" s="1"/>
      <c r="AE152" s="1"/>
      <c r="AF152" s="1"/>
      <c r="AG152" s="1"/>
      <c r="AH152" s="1"/>
      <c r="AI152" s="15"/>
      <c r="AL152" s="16"/>
      <c r="AM152" s="1"/>
      <c r="AN152" s="44"/>
      <c r="AO152" s="1"/>
      <c r="AP152" s="151"/>
      <c r="AQ152" s="152"/>
      <c r="AR152" s="153"/>
      <c r="AS152" s="154"/>
      <c r="AT152" s="154"/>
      <c r="AU152" s="10"/>
      <c r="AV152" s="1"/>
      <c r="AW152" s="1"/>
      <c r="AX152" s="1"/>
      <c r="AY152" s="1"/>
      <c r="AZ152" s="1"/>
      <c r="BA152" s="1"/>
      <c r="BB152" s="15"/>
      <c r="BE152" s="16"/>
      <c r="BF152" s="1"/>
      <c r="BG152" s="44"/>
      <c r="BH152" s="1"/>
      <c r="BI152" s="151"/>
      <c r="BJ152" s="152"/>
      <c r="BK152" s="153"/>
      <c r="BL152" s="154"/>
      <c r="BM152" s="154"/>
      <c r="BN152" s="10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ht="14.25" customHeight="1">
      <c r="A153" s="30"/>
      <c r="B153" s="44"/>
      <c r="C153" s="11"/>
      <c r="D153" s="151"/>
      <c r="E153" s="152"/>
      <c r="F153" s="153"/>
      <c r="G153" s="154"/>
      <c r="H153" s="154"/>
      <c r="I153" s="10"/>
      <c r="J153" s="1"/>
      <c r="K153" s="1"/>
      <c r="L153" s="1"/>
      <c r="M153" s="1"/>
      <c r="N153" s="1"/>
      <c r="O153" s="1"/>
      <c r="P153" s="15"/>
      <c r="S153" s="16"/>
      <c r="T153" s="1"/>
      <c r="U153" s="44"/>
      <c r="V153" s="11"/>
      <c r="W153" s="151"/>
      <c r="X153" s="152"/>
      <c r="Y153" s="153"/>
      <c r="Z153" s="154"/>
      <c r="AA153" s="154"/>
      <c r="AB153" s="10"/>
      <c r="AC153" s="1"/>
      <c r="AD153" s="1"/>
      <c r="AE153" s="1"/>
      <c r="AF153" s="1"/>
      <c r="AG153" s="1"/>
      <c r="AH153" s="1"/>
      <c r="AI153" s="15"/>
      <c r="AL153" s="16"/>
      <c r="AM153" s="1"/>
      <c r="AN153" s="44"/>
      <c r="AO153" s="11"/>
      <c r="AP153" s="151"/>
      <c r="AQ153" s="152"/>
      <c r="AR153" s="153"/>
      <c r="AS153" s="154"/>
      <c r="AT153" s="154"/>
      <c r="AU153" s="10"/>
      <c r="AV153" s="1"/>
      <c r="AW153" s="1"/>
      <c r="AX153" s="1"/>
      <c r="AY153" s="1"/>
      <c r="AZ153" s="1"/>
      <c r="BA153" s="1"/>
      <c r="BB153" s="15"/>
      <c r="BE153" s="16"/>
      <c r="BF153" s="1"/>
      <c r="BG153" s="44"/>
      <c r="BH153" s="11"/>
      <c r="BI153" s="151"/>
      <c r="BJ153" s="152"/>
      <c r="BK153" s="153"/>
      <c r="BL153" s="154"/>
      <c r="BM153" s="154"/>
      <c r="BN153" s="10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ht="14.25" customHeight="1">
      <c r="A154" s="30"/>
      <c r="B154" s="44"/>
      <c r="C154" s="1"/>
      <c r="D154" s="151"/>
      <c r="E154" s="152"/>
      <c r="F154" s="153"/>
      <c r="G154" s="154"/>
      <c r="H154" s="154"/>
      <c r="I154" s="10"/>
      <c r="J154" s="1"/>
      <c r="K154" s="1"/>
      <c r="L154" s="1"/>
      <c r="M154" s="1"/>
      <c r="N154" s="1"/>
      <c r="O154" s="1"/>
      <c r="P154" s="15"/>
      <c r="S154" s="16"/>
      <c r="T154" s="1"/>
      <c r="U154" s="44"/>
      <c r="V154" s="1"/>
      <c r="W154" s="151"/>
      <c r="X154" s="152"/>
      <c r="Y154" s="153"/>
      <c r="Z154" s="154"/>
      <c r="AA154" s="154"/>
      <c r="AB154" s="10"/>
      <c r="AC154" s="1"/>
      <c r="AD154" s="1"/>
      <c r="AE154" s="1"/>
      <c r="AF154" s="1"/>
      <c r="AG154" s="1"/>
      <c r="AH154" s="1"/>
      <c r="AI154" s="15"/>
      <c r="AL154" s="16"/>
      <c r="AM154" s="1"/>
      <c r="AN154" s="44"/>
      <c r="AO154" s="1"/>
      <c r="AP154" s="151"/>
      <c r="AQ154" s="152"/>
      <c r="AR154" s="153"/>
      <c r="AS154" s="154"/>
      <c r="AT154" s="154"/>
      <c r="AU154" s="10"/>
      <c r="AV154" s="1"/>
      <c r="AW154" s="1"/>
      <c r="AX154" s="1"/>
      <c r="AY154" s="1"/>
      <c r="AZ154" s="1"/>
      <c r="BA154" s="1"/>
      <c r="BB154" s="15"/>
      <c r="BE154" s="16"/>
      <c r="BF154" s="1"/>
      <c r="BG154" s="44"/>
      <c r="BH154" s="1"/>
      <c r="BI154" s="151"/>
      <c r="BJ154" s="152"/>
      <c r="BK154" s="153"/>
      <c r="BL154" s="154"/>
      <c r="BM154" s="154"/>
      <c r="BN154" s="10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ht="14.25" customHeight="1">
      <c r="A155" s="30"/>
      <c r="B155" s="44"/>
      <c r="C155" s="1"/>
      <c r="D155" s="151"/>
      <c r="E155" s="152"/>
      <c r="F155" s="153"/>
      <c r="G155" s="154"/>
      <c r="H155" s="154"/>
      <c r="I155" s="10"/>
      <c r="J155" s="1"/>
      <c r="K155" s="1"/>
      <c r="L155" s="1"/>
      <c r="M155" s="1"/>
      <c r="N155" s="1"/>
      <c r="O155" s="1"/>
      <c r="P155" s="15"/>
      <c r="S155" s="16"/>
      <c r="T155" s="1"/>
      <c r="U155" s="44"/>
      <c r="V155" s="1"/>
      <c r="W155" s="151"/>
      <c r="X155" s="152"/>
      <c r="Y155" s="153"/>
      <c r="Z155" s="154"/>
      <c r="AA155" s="154"/>
      <c r="AB155" s="10"/>
      <c r="AC155" s="1"/>
      <c r="AD155" s="1"/>
      <c r="AE155" s="1"/>
      <c r="AF155" s="1"/>
      <c r="AG155" s="1"/>
      <c r="AH155" s="1"/>
      <c r="AI155" s="15"/>
      <c r="AL155" s="16"/>
      <c r="AM155" s="1"/>
      <c r="AN155" s="44"/>
      <c r="AO155" s="1"/>
      <c r="AP155" s="151"/>
      <c r="AQ155" s="152"/>
      <c r="AR155" s="153"/>
      <c r="AS155" s="154"/>
      <c r="AT155" s="154"/>
      <c r="AU155" s="10"/>
      <c r="AV155" s="1"/>
      <c r="AW155" s="1"/>
      <c r="AX155" s="1"/>
      <c r="AY155" s="1"/>
      <c r="AZ155" s="1"/>
      <c r="BA155" s="1"/>
      <c r="BB155" s="15"/>
      <c r="BE155" s="16"/>
      <c r="BF155" s="1"/>
      <c r="BG155" s="44"/>
      <c r="BH155" s="1"/>
      <c r="BI155" s="151"/>
      <c r="BJ155" s="152"/>
      <c r="BK155" s="153"/>
      <c r="BL155" s="154"/>
      <c r="BM155" s="154"/>
      <c r="BN155" s="10"/>
      <c r="BO155" s="159"/>
      <c r="BP155" s="3"/>
      <c r="BQ155" s="3"/>
      <c r="BR155" s="3"/>
      <c r="BS155" s="4"/>
      <c r="BT155" s="155"/>
      <c r="BU155" s="159"/>
      <c r="BV155" s="3"/>
      <c r="BW155" s="3"/>
      <c r="BX155" s="4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ht="14.25" customHeight="1">
      <c r="A156" s="30"/>
      <c r="B156" s="44"/>
      <c r="C156" s="1"/>
      <c r="D156" s="151"/>
      <c r="E156" s="152"/>
      <c r="F156" s="153"/>
      <c r="G156" s="154"/>
      <c r="H156" s="154"/>
      <c r="I156" s="10"/>
      <c r="J156" s="1"/>
      <c r="K156" s="1"/>
      <c r="L156" s="1"/>
      <c r="M156" s="1"/>
      <c r="N156" s="1"/>
      <c r="O156" s="1"/>
      <c r="P156" s="15"/>
      <c r="S156" s="16"/>
      <c r="T156" s="1"/>
      <c r="U156" s="44"/>
      <c r="V156" s="1"/>
      <c r="W156" s="151"/>
      <c r="X156" s="152"/>
      <c r="Y156" s="153"/>
      <c r="Z156" s="154"/>
      <c r="AA156" s="154"/>
      <c r="AB156" s="10"/>
      <c r="AC156" s="1"/>
      <c r="AD156" s="1"/>
      <c r="AE156" s="1"/>
      <c r="AF156" s="1"/>
      <c r="AG156" s="1"/>
      <c r="AH156" s="1"/>
      <c r="AI156" s="15"/>
      <c r="AL156" s="16"/>
      <c r="AM156" s="1"/>
      <c r="AN156" s="44"/>
      <c r="AO156" s="1"/>
      <c r="AP156" s="151"/>
      <c r="AQ156" s="152"/>
      <c r="AR156" s="153"/>
      <c r="AS156" s="154"/>
      <c r="AT156" s="154"/>
      <c r="AU156" s="10"/>
      <c r="AV156" s="1"/>
      <c r="AW156" s="1"/>
      <c r="AX156" s="1"/>
      <c r="AY156" s="1"/>
      <c r="AZ156" s="1"/>
      <c r="BA156" s="1"/>
      <c r="BB156" s="15"/>
      <c r="BE156" s="16"/>
      <c r="BF156" s="1"/>
      <c r="BG156" s="44"/>
      <c r="BH156" s="1"/>
      <c r="BI156" s="151"/>
      <c r="BJ156" s="152"/>
      <c r="BK156" s="153"/>
      <c r="BL156" s="154"/>
      <c r="BM156" s="154"/>
      <c r="BN156" s="10"/>
      <c r="BO156" s="1"/>
      <c r="BP156" s="1"/>
      <c r="BQ156" s="1"/>
      <c r="BR156" s="1"/>
      <c r="BS156" s="1"/>
      <c r="BT156" s="1"/>
      <c r="BU156" s="161"/>
      <c r="BV156" s="13"/>
      <c r="BW156" s="13"/>
      <c r="BX156" s="14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ht="14.25" customHeight="1">
      <c r="A157" s="30"/>
      <c r="B157" s="44"/>
      <c r="C157" s="11"/>
      <c r="D157" s="151"/>
      <c r="E157" s="152"/>
      <c r="F157" s="153"/>
      <c r="G157" s="154"/>
      <c r="H157" s="154"/>
      <c r="I157" s="10"/>
      <c r="J157" s="1"/>
      <c r="K157" s="1"/>
      <c r="L157" s="1"/>
      <c r="M157" s="1"/>
      <c r="N157" s="1"/>
      <c r="O157" s="1"/>
      <c r="P157" s="15"/>
      <c r="S157" s="16"/>
      <c r="T157" s="1"/>
      <c r="U157" s="44"/>
      <c r="V157" s="11"/>
      <c r="W157" s="151"/>
      <c r="X157" s="152"/>
      <c r="Y157" s="153"/>
      <c r="Z157" s="154"/>
      <c r="AA157" s="154"/>
      <c r="AB157" s="10"/>
      <c r="AC157" s="1"/>
      <c r="AD157" s="1"/>
      <c r="AE157" s="1"/>
      <c r="AF157" s="1"/>
      <c r="AG157" s="1"/>
      <c r="AH157" s="1"/>
      <c r="AI157" s="15"/>
      <c r="AL157" s="16"/>
      <c r="AM157" s="1"/>
      <c r="AN157" s="44"/>
      <c r="AO157" s="11"/>
      <c r="AP157" s="151"/>
      <c r="AQ157" s="152"/>
      <c r="AR157" s="153"/>
      <c r="AS157" s="154"/>
      <c r="AT157" s="154"/>
      <c r="AU157" s="10"/>
      <c r="AV157" s="1"/>
      <c r="AW157" s="1"/>
      <c r="AX157" s="1"/>
      <c r="AY157" s="1"/>
      <c r="AZ157" s="1"/>
      <c r="BA157" s="1"/>
      <c r="BB157" s="15"/>
      <c r="BE157" s="16"/>
      <c r="BF157" s="1"/>
      <c r="BG157" s="44"/>
      <c r="BH157" s="11"/>
      <c r="BI157" s="151"/>
      <c r="BJ157" s="152"/>
      <c r="BK157" s="153"/>
      <c r="BL157" s="154"/>
      <c r="BM157" s="154"/>
      <c r="BN157" s="10"/>
      <c r="BO157" s="1"/>
      <c r="BP157" s="1"/>
      <c r="BQ157" s="1"/>
      <c r="BR157" s="1"/>
      <c r="BS157" s="1"/>
      <c r="BT157" s="1"/>
      <c r="BU157" s="15"/>
      <c r="BX157" s="16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ht="14.25" customHeight="1">
      <c r="A158" s="30"/>
      <c r="B158" s="44"/>
      <c r="C158" s="1"/>
      <c r="D158" s="151"/>
      <c r="E158" s="152"/>
      <c r="F158" s="153"/>
      <c r="G158" s="154"/>
      <c r="H158" s="154"/>
      <c r="I158" s="10"/>
      <c r="J158" s="1"/>
      <c r="K158" s="1"/>
      <c r="L158" s="1"/>
      <c r="M158" s="1"/>
      <c r="N158" s="1"/>
      <c r="O158" s="1"/>
      <c r="P158" s="15"/>
      <c r="S158" s="16"/>
      <c r="T158" s="1"/>
      <c r="U158" s="44"/>
      <c r="V158" s="1"/>
      <c r="W158" s="151"/>
      <c r="X158" s="152"/>
      <c r="Y158" s="153"/>
      <c r="Z158" s="154"/>
      <c r="AA158" s="154"/>
      <c r="AB158" s="10"/>
      <c r="AC158" s="1"/>
      <c r="AD158" s="1"/>
      <c r="AE158" s="1"/>
      <c r="AF158" s="1"/>
      <c r="AG158" s="1"/>
      <c r="AH158" s="1"/>
      <c r="AI158" s="15"/>
      <c r="AL158" s="16"/>
      <c r="AM158" s="1"/>
      <c r="AN158" s="44"/>
      <c r="AO158" s="1"/>
      <c r="AP158" s="151"/>
      <c r="AQ158" s="152"/>
      <c r="AR158" s="153"/>
      <c r="AS158" s="154"/>
      <c r="AT158" s="154"/>
      <c r="AU158" s="10"/>
      <c r="AV158" s="1"/>
      <c r="AW158" s="1"/>
      <c r="AX158" s="1"/>
      <c r="AY158" s="1"/>
      <c r="AZ158" s="1"/>
      <c r="BA158" s="1"/>
      <c r="BB158" s="15"/>
      <c r="BE158" s="16"/>
      <c r="BF158" s="1"/>
      <c r="BG158" s="44"/>
      <c r="BH158" s="1"/>
      <c r="BI158" s="151"/>
      <c r="BJ158" s="152"/>
      <c r="BK158" s="153"/>
      <c r="BL158" s="154"/>
      <c r="BM158" s="154"/>
      <c r="BN158" s="10"/>
      <c r="BO158" s="1"/>
      <c r="BP158" s="1"/>
      <c r="BQ158" s="1"/>
      <c r="BR158" s="1"/>
      <c r="BS158" s="1"/>
      <c r="BT158" s="1"/>
      <c r="BU158" s="15"/>
      <c r="BX158" s="16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ht="14.25" customHeight="1">
      <c r="A159" s="30"/>
      <c r="B159" s="44"/>
      <c r="C159" s="1"/>
      <c r="D159" s="151"/>
      <c r="E159" s="152"/>
      <c r="F159" s="153"/>
      <c r="G159" s="154"/>
      <c r="H159" s="154"/>
      <c r="I159" s="10"/>
      <c r="J159" s="1"/>
      <c r="K159" s="1"/>
      <c r="L159" s="1"/>
      <c r="M159" s="1"/>
      <c r="N159" s="1"/>
      <c r="O159" s="1"/>
      <c r="P159" s="17"/>
      <c r="Q159" s="18"/>
      <c r="R159" s="18"/>
      <c r="S159" s="19"/>
      <c r="T159" s="1"/>
      <c r="U159" s="44"/>
      <c r="V159" s="1"/>
      <c r="W159" s="151"/>
      <c r="X159" s="152"/>
      <c r="Y159" s="153"/>
      <c r="Z159" s="154"/>
      <c r="AA159" s="154"/>
      <c r="AB159" s="10"/>
      <c r="AC159" s="1"/>
      <c r="AD159" s="1"/>
      <c r="AE159" s="1"/>
      <c r="AF159" s="1"/>
      <c r="AG159" s="1"/>
      <c r="AH159" s="1"/>
      <c r="AI159" s="17"/>
      <c r="AJ159" s="18"/>
      <c r="AK159" s="18"/>
      <c r="AL159" s="19"/>
      <c r="AM159" s="1"/>
      <c r="AN159" s="44"/>
      <c r="AO159" s="1"/>
      <c r="AP159" s="151"/>
      <c r="AQ159" s="152"/>
      <c r="AR159" s="153"/>
      <c r="AS159" s="154"/>
      <c r="AT159" s="154"/>
      <c r="AU159" s="10"/>
      <c r="AV159" s="1"/>
      <c r="AW159" s="1"/>
      <c r="AX159" s="1"/>
      <c r="AY159" s="1"/>
      <c r="AZ159" s="1"/>
      <c r="BA159" s="1"/>
      <c r="BB159" s="17"/>
      <c r="BC159" s="18"/>
      <c r="BD159" s="18"/>
      <c r="BE159" s="19"/>
      <c r="BF159" s="1"/>
      <c r="BG159" s="44"/>
      <c r="BH159" s="1"/>
      <c r="BI159" s="151"/>
      <c r="BJ159" s="152"/>
      <c r="BK159" s="153"/>
      <c r="BL159" s="154"/>
      <c r="BM159" s="154"/>
      <c r="BN159" s="10"/>
      <c r="BO159" s="1"/>
      <c r="BP159" s="1"/>
      <c r="BQ159" s="1"/>
      <c r="BR159" s="1"/>
      <c r="BS159" s="1"/>
      <c r="BT159" s="1"/>
      <c r="BU159" s="15"/>
      <c r="BX159" s="16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ht="14.25" customHeight="1">
      <c r="A160" s="30"/>
      <c r="B160" s="1"/>
      <c r="C160" s="1"/>
      <c r="D160" s="151"/>
      <c r="E160" s="152"/>
      <c r="F160" s="153"/>
      <c r="G160" s="154"/>
      <c r="H160" s="154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51"/>
      <c r="X160" s="152"/>
      <c r="Y160" s="153"/>
      <c r="Z160" s="154"/>
      <c r="AA160" s="154"/>
      <c r="AB160" s="10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51"/>
      <c r="AQ160" s="152"/>
      <c r="AR160" s="153"/>
      <c r="AS160" s="154"/>
      <c r="AT160" s="154"/>
      <c r="AU160" s="10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51"/>
      <c r="BJ160" s="152"/>
      <c r="BK160" s="153"/>
      <c r="BL160" s="154"/>
      <c r="BM160" s="154"/>
      <c r="BN160" s="10"/>
      <c r="BO160" s="1"/>
      <c r="BP160" s="1"/>
      <c r="BQ160" s="1"/>
      <c r="BR160" s="1"/>
      <c r="BS160" s="1"/>
      <c r="BT160" s="1"/>
      <c r="BU160" s="15"/>
      <c r="BX160" s="16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ht="14.25" customHeight="1">
      <c r="A161" s="30"/>
      <c r="B161" s="44"/>
      <c r="C161" s="155"/>
      <c r="D161" s="155"/>
      <c r="E161" s="156"/>
      <c r="F161" s="157"/>
      <c r="G161" s="158"/>
      <c r="H161" s="158"/>
      <c r="I161" s="10"/>
      <c r="J161" s="159"/>
      <c r="K161" s="3"/>
      <c r="L161" s="3"/>
      <c r="M161" s="3"/>
      <c r="N161" s="4"/>
      <c r="O161" s="155"/>
      <c r="P161" s="159"/>
      <c r="Q161" s="3"/>
      <c r="R161" s="3"/>
      <c r="S161" s="4"/>
      <c r="T161" s="1"/>
      <c r="U161" s="44"/>
      <c r="V161" s="155"/>
      <c r="W161" s="155"/>
      <c r="X161" s="156"/>
      <c r="Y161" s="157"/>
      <c r="Z161" s="158"/>
      <c r="AA161" s="158"/>
      <c r="AB161" s="10"/>
      <c r="AC161" s="159"/>
      <c r="AD161" s="3"/>
      <c r="AE161" s="3"/>
      <c r="AF161" s="3"/>
      <c r="AG161" s="4"/>
      <c r="AH161" s="155"/>
      <c r="AI161" s="159"/>
      <c r="AJ161" s="3"/>
      <c r="AK161" s="3"/>
      <c r="AL161" s="4"/>
      <c r="AM161" s="1"/>
      <c r="AN161" s="44"/>
      <c r="AO161" s="155"/>
      <c r="AP161" s="155"/>
      <c r="AQ161" s="156"/>
      <c r="AR161" s="157"/>
      <c r="AS161" s="158"/>
      <c r="AT161" s="158"/>
      <c r="AU161" s="10"/>
      <c r="AV161" s="159"/>
      <c r="AW161" s="3"/>
      <c r="AX161" s="3"/>
      <c r="AY161" s="3"/>
      <c r="AZ161" s="4"/>
      <c r="BA161" s="155"/>
      <c r="BB161" s="159"/>
      <c r="BC161" s="3"/>
      <c r="BD161" s="3"/>
      <c r="BE161" s="4"/>
      <c r="BF161" s="1"/>
      <c r="BG161" s="44"/>
      <c r="BH161" s="155"/>
      <c r="BI161" s="155"/>
      <c r="BJ161" s="156"/>
      <c r="BK161" s="157"/>
      <c r="BL161" s="158"/>
      <c r="BM161" s="158"/>
      <c r="BN161" s="10"/>
      <c r="BO161" s="1"/>
      <c r="BP161" s="1"/>
      <c r="BQ161" s="1"/>
      <c r="BR161" s="1"/>
      <c r="BS161" s="1"/>
      <c r="BT161" s="1"/>
      <c r="BU161" s="15"/>
      <c r="BX161" s="16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ht="14.25" customHeight="1">
      <c r="A162" s="30"/>
      <c r="B162" s="44"/>
      <c r="C162" s="1"/>
      <c r="D162" s="151"/>
      <c r="E162" s="152"/>
      <c r="F162" s="160"/>
      <c r="G162" s="154"/>
      <c r="H162" s="154"/>
      <c r="I162" s="10"/>
      <c r="J162" s="1"/>
      <c r="K162" s="1"/>
      <c r="L162" s="1"/>
      <c r="M162" s="1"/>
      <c r="N162" s="1"/>
      <c r="O162" s="1"/>
      <c r="P162" s="161"/>
      <c r="Q162" s="13"/>
      <c r="R162" s="13"/>
      <c r="S162" s="14"/>
      <c r="T162" s="1"/>
      <c r="U162" s="44"/>
      <c r="V162" s="1"/>
      <c r="W162" s="151"/>
      <c r="X162" s="152"/>
      <c r="Y162" s="160"/>
      <c r="Z162" s="154"/>
      <c r="AA162" s="154"/>
      <c r="AB162" s="10"/>
      <c r="AC162" s="1"/>
      <c r="AD162" s="1"/>
      <c r="AE162" s="1"/>
      <c r="AF162" s="1"/>
      <c r="AG162" s="1"/>
      <c r="AH162" s="1"/>
      <c r="AI162" s="161"/>
      <c r="AJ162" s="13"/>
      <c r="AK162" s="13"/>
      <c r="AL162" s="14"/>
      <c r="AM162" s="1"/>
      <c r="AN162" s="44"/>
      <c r="AO162" s="1"/>
      <c r="AP162" s="151"/>
      <c r="AQ162" s="152"/>
      <c r="AR162" s="160"/>
      <c r="AS162" s="154"/>
      <c r="AT162" s="154"/>
      <c r="AU162" s="10"/>
      <c r="AV162" s="1"/>
      <c r="AW162" s="1"/>
      <c r="AX162" s="1"/>
      <c r="AY162" s="1"/>
      <c r="AZ162" s="1"/>
      <c r="BA162" s="1"/>
      <c r="BB162" s="161"/>
      <c r="BC162" s="13"/>
      <c r="BD162" s="13"/>
      <c r="BE162" s="14"/>
      <c r="BF162" s="1"/>
      <c r="BG162" s="44"/>
      <c r="BH162" s="1"/>
      <c r="BI162" s="151"/>
      <c r="BJ162" s="152"/>
      <c r="BK162" s="160"/>
      <c r="BL162" s="154"/>
      <c r="BM162" s="154"/>
      <c r="BN162" s="10"/>
      <c r="BO162" s="1"/>
      <c r="BP162" s="1"/>
      <c r="BQ162" s="1"/>
      <c r="BR162" s="1"/>
      <c r="BS162" s="1"/>
      <c r="BT162" s="1"/>
      <c r="BU162" s="15"/>
      <c r="BX162" s="16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ht="14.25" customHeight="1">
      <c r="A163" s="30"/>
      <c r="B163" s="44"/>
      <c r="C163" s="1"/>
      <c r="D163" s="151"/>
      <c r="E163" s="152"/>
      <c r="F163" s="160"/>
      <c r="G163" s="154"/>
      <c r="H163" s="154"/>
      <c r="I163" s="10"/>
      <c r="J163" s="1"/>
      <c r="K163" s="1"/>
      <c r="L163" s="1"/>
      <c r="M163" s="1"/>
      <c r="N163" s="1"/>
      <c r="O163" s="1"/>
      <c r="P163" s="15"/>
      <c r="S163" s="16"/>
      <c r="T163" s="1"/>
      <c r="U163" s="44"/>
      <c r="V163" s="1"/>
      <c r="W163" s="151"/>
      <c r="X163" s="152"/>
      <c r="Y163" s="160"/>
      <c r="Z163" s="154"/>
      <c r="AA163" s="154"/>
      <c r="AB163" s="10"/>
      <c r="AC163" s="1"/>
      <c r="AD163" s="1"/>
      <c r="AE163" s="1"/>
      <c r="AF163" s="1"/>
      <c r="AG163" s="1"/>
      <c r="AH163" s="1"/>
      <c r="AI163" s="15"/>
      <c r="AL163" s="16"/>
      <c r="AM163" s="1"/>
      <c r="AN163" s="44"/>
      <c r="AO163" s="1"/>
      <c r="AP163" s="151"/>
      <c r="AQ163" s="152"/>
      <c r="AR163" s="160"/>
      <c r="AS163" s="154"/>
      <c r="AT163" s="154"/>
      <c r="AU163" s="10"/>
      <c r="AV163" s="1"/>
      <c r="AW163" s="1"/>
      <c r="AX163" s="1"/>
      <c r="AY163" s="1"/>
      <c r="AZ163" s="1"/>
      <c r="BA163" s="1"/>
      <c r="BB163" s="15"/>
      <c r="BE163" s="16"/>
      <c r="BF163" s="1"/>
      <c r="BG163" s="44"/>
      <c r="BH163" s="1"/>
      <c r="BI163" s="151"/>
      <c r="BJ163" s="152"/>
      <c r="BK163" s="160"/>
      <c r="BL163" s="154"/>
      <c r="BM163" s="154"/>
      <c r="BN163" s="10"/>
      <c r="BO163" s="1"/>
      <c r="BP163" s="1"/>
      <c r="BQ163" s="1"/>
      <c r="BR163" s="1"/>
      <c r="BS163" s="1"/>
      <c r="BT163" s="1"/>
      <c r="BU163" s="15"/>
      <c r="BX163" s="16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ht="14.25" customHeight="1">
      <c r="A164" s="30"/>
      <c r="B164" s="44"/>
      <c r="C164" s="1"/>
      <c r="D164" s="151"/>
      <c r="E164" s="152"/>
      <c r="F164" s="160"/>
      <c r="G164" s="154"/>
      <c r="H164" s="154"/>
      <c r="I164" s="10"/>
      <c r="J164" s="1"/>
      <c r="K164" s="1"/>
      <c r="L164" s="1"/>
      <c r="M164" s="1"/>
      <c r="N164" s="1"/>
      <c r="O164" s="1"/>
      <c r="P164" s="15"/>
      <c r="S164" s="16"/>
      <c r="T164" s="1"/>
      <c r="U164" s="44"/>
      <c r="V164" s="1"/>
      <c r="W164" s="151"/>
      <c r="X164" s="152"/>
      <c r="Y164" s="160"/>
      <c r="Z164" s="154"/>
      <c r="AA164" s="154"/>
      <c r="AB164" s="10"/>
      <c r="AC164" s="1"/>
      <c r="AD164" s="1"/>
      <c r="AE164" s="1"/>
      <c r="AF164" s="1"/>
      <c r="AG164" s="1"/>
      <c r="AH164" s="1"/>
      <c r="AI164" s="15"/>
      <c r="AL164" s="16"/>
      <c r="AM164" s="1"/>
      <c r="AN164" s="44"/>
      <c r="AO164" s="1"/>
      <c r="AP164" s="151"/>
      <c r="AQ164" s="152"/>
      <c r="AR164" s="160"/>
      <c r="AS164" s="154"/>
      <c r="AT164" s="154"/>
      <c r="AU164" s="10"/>
      <c r="AV164" s="1"/>
      <c r="AW164" s="1"/>
      <c r="AX164" s="1"/>
      <c r="AY164" s="1"/>
      <c r="AZ164" s="1"/>
      <c r="BA164" s="1"/>
      <c r="BB164" s="15"/>
      <c r="BE164" s="16"/>
      <c r="BF164" s="1"/>
      <c r="BG164" s="44"/>
      <c r="BH164" s="1"/>
      <c r="BI164" s="151"/>
      <c r="BJ164" s="152"/>
      <c r="BK164" s="160"/>
      <c r="BL164" s="154"/>
      <c r="BM164" s="154"/>
      <c r="BN164" s="10"/>
      <c r="BO164" s="1"/>
      <c r="BP164" s="1"/>
      <c r="BQ164" s="1"/>
      <c r="BR164" s="1"/>
      <c r="BS164" s="1"/>
      <c r="BT164" s="1"/>
      <c r="BU164" s="15"/>
      <c r="BX164" s="16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ht="14.25" customHeight="1">
      <c r="A165" s="30"/>
      <c r="B165" s="44"/>
      <c r="C165" s="1"/>
      <c r="D165" s="151"/>
      <c r="E165" s="152"/>
      <c r="F165" s="160"/>
      <c r="G165" s="154"/>
      <c r="H165" s="154"/>
      <c r="I165" s="10"/>
      <c r="J165" s="1"/>
      <c r="K165" s="1"/>
      <c r="L165" s="1"/>
      <c r="M165" s="1"/>
      <c r="N165" s="1"/>
      <c r="O165" s="1"/>
      <c r="P165" s="17"/>
      <c r="Q165" s="18"/>
      <c r="R165" s="18"/>
      <c r="S165" s="19"/>
      <c r="T165" s="1"/>
      <c r="U165" s="44"/>
      <c r="V165" s="1"/>
      <c r="W165" s="151"/>
      <c r="X165" s="152"/>
      <c r="Y165" s="160"/>
      <c r="Z165" s="154"/>
      <c r="AA165" s="154"/>
      <c r="AB165" s="10"/>
      <c r="AC165" s="1"/>
      <c r="AD165" s="1"/>
      <c r="AE165" s="1"/>
      <c r="AF165" s="1"/>
      <c r="AG165" s="1"/>
      <c r="AH165" s="1"/>
      <c r="AI165" s="17"/>
      <c r="AJ165" s="18"/>
      <c r="AK165" s="18"/>
      <c r="AL165" s="19"/>
      <c r="AM165" s="1"/>
      <c r="AN165" s="44"/>
      <c r="AO165" s="1"/>
      <c r="AP165" s="151"/>
      <c r="AQ165" s="152"/>
      <c r="AR165" s="160"/>
      <c r="AS165" s="154"/>
      <c r="AT165" s="154"/>
      <c r="AU165" s="10"/>
      <c r="AV165" s="1"/>
      <c r="AW165" s="1"/>
      <c r="AX165" s="1"/>
      <c r="AY165" s="1"/>
      <c r="AZ165" s="1"/>
      <c r="BA165" s="1"/>
      <c r="BB165" s="17"/>
      <c r="BC165" s="18"/>
      <c r="BD165" s="18"/>
      <c r="BE165" s="19"/>
      <c r="BF165" s="1"/>
      <c r="BG165" s="44"/>
      <c r="BH165" s="1"/>
      <c r="BI165" s="151"/>
      <c r="BJ165" s="152"/>
      <c r="BK165" s="160"/>
      <c r="BL165" s="154"/>
      <c r="BM165" s="154"/>
      <c r="BN165" s="10"/>
      <c r="BO165" s="1"/>
      <c r="BP165" s="1"/>
      <c r="BQ165" s="1"/>
      <c r="BR165" s="1"/>
      <c r="BS165" s="1"/>
      <c r="BT165" s="1"/>
      <c r="BU165" s="17"/>
      <c r="BV165" s="18"/>
      <c r="BW165" s="18"/>
      <c r="BX165" s="19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ht="14.25" customHeight="1">
      <c r="A166" s="30"/>
      <c r="B166" s="1"/>
      <c r="C166" s="1"/>
      <c r="D166" s="151"/>
      <c r="E166" s="152"/>
      <c r="F166" s="153"/>
      <c r="G166" s="154"/>
      <c r="H166" s="154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51"/>
      <c r="X166" s="152"/>
      <c r="Y166" s="153"/>
      <c r="Z166" s="154"/>
      <c r="AA166" s="154"/>
      <c r="AB166" s="10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51"/>
      <c r="AQ166" s="152"/>
      <c r="AR166" s="153"/>
      <c r="AS166" s="154"/>
      <c r="AT166" s="154"/>
      <c r="AU166" s="10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51"/>
      <c r="BJ166" s="152"/>
      <c r="BK166" s="153"/>
      <c r="BL166" s="154"/>
      <c r="BM166" s="154"/>
      <c r="BN166" s="10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ht="14.25" customHeight="1">
      <c r="A167" s="30"/>
      <c r="B167" s="44"/>
      <c r="C167" s="155"/>
      <c r="D167" s="155"/>
      <c r="E167" s="156"/>
      <c r="F167" s="157"/>
      <c r="G167" s="158"/>
      <c r="H167" s="158"/>
      <c r="I167" s="10"/>
      <c r="J167" s="159"/>
      <c r="K167" s="3"/>
      <c r="L167" s="3"/>
      <c r="M167" s="3"/>
      <c r="N167" s="4"/>
      <c r="O167" s="155"/>
      <c r="P167" s="159"/>
      <c r="Q167" s="3"/>
      <c r="R167" s="3"/>
      <c r="S167" s="4"/>
      <c r="T167" s="1"/>
      <c r="U167" s="44"/>
      <c r="V167" s="155"/>
      <c r="W167" s="155"/>
      <c r="X167" s="156"/>
      <c r="Y167" s="157"/>
      <c r="Z167" s="158"/>
      <c r="AA167" s="158"/>
      <c r="AB167" s="10"/>
      <c r="AC167" s="159"/>
      <c r="AD167" s="3"/>
      <c r="AE167" s="3"/>
      <c r="AF167" s="3"/>
      <c r="AG167" s="4"/>
      <c r="AH167" s="155"/>
      <c r="AI167" s="159"/>
      <c r="AJ167" s="3"/>
      <c r="AK167" s="3"/>
      <c r="AL167" s="4"/>
      <c r="AM167" s="1"/>
      <c r="AN167" s="44"/>
      <c r="AO167" s="155"/>
      <c r="AP167" s="155"/>
      <c r="AQ167" s="156"/>
      <c r="AR167" s="157"/>
      <c r="AS167" s="158"/>
      <c r="AT167" s="158"/>
      <c r="AU167" s="10"/>
      <c r="AV167" s="159"/>
      <c r="AW167" s="3"/>
      <c r="AX167" s="3"/>
      <c r="AY167" s="3"/>
      <c r="AZ167" s="4"/>
      <c r="BA167" s="155"/>
      <c r="BB167" s="159"/>
      <c r="BC167" s="3"/>
      <c r="BD167" s="3"/>
      <c r="BE167" s="4"/>
      <c r="BF167" s="1"/>
      <c r="BG167" s="44"/>
      <c r="BH167" s="155"/>
      <c r="BI167" s="155"/>
      <c r="BJ167" s="156"/>
      <c r="BK167" s="157"/>
      <c r="BL167" s="158"/>
      <c r="BM167" s="158"/>
      <c r="BN167" s="10"/>
      <c r="BO167" s="159"/>
      <c r="BP167" s="3"/>
      <c r="BQ167" s="3"/>
      <c r="BR167" s="3"/>
      <c r="BS167" s="4"/>
      <c r="BT167" s="155"/>
      <c r="BU167" s="159"/>
      <c r="BV167" s="3"/>
      <c r="BW167" s="3"/>
      <c r="BX167" s="4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ht="14.25" customHeight="1">
      <c r="A168" s="30"/>
      <c r="B168" s="44"/>
      <c r="C168" s="11"/>
      <c r="D168" s="151"/>
      <c r="E168" s="152"/>
      <c r="F168" s="153"/>
      <c r="G168" s="154"/>
      <c r="H168" s="154"/>
      <c r="I168" s="10"/>
      <c r="J168" s="1"/>
      <c r="K168" s="1"/>
      <c r="L168" s="1"/>
      <c r="M168" s="1"/>
      <c r="N168" s="1"/>
      <c r="O168" s="1"/>
      <c r="P168" s="161"/>
      <c r="Q168" s="13"/>
      <c r="R168" s="13"/>
      <c r="S168" s="14"/>
      <c r="T168" s="1"/>
      <c r="U168" s="44"/>
      <c r="V168" s="11"/>
      <c r="W168" s="151"/>
      <c r="X168" s="152"/>
      <c r="Y168" s="153"/>
      <c r="Z168" s="154"/>
      <c r="AA168" s="154"/>
      <c r="AB168" s="10"/>
      <c r="AC168" s="1"/>
      <c r="AD168" s="1"/>
      <c r="AE168" s="1"/>
      <c r="AF168" s="1"/>
      <c r="AG168" s="1"/>
      <c r="AH168" s="1"/>
      <c r="AI168" s="161"/>
      <c r="AJ168" s="13"/>
      <c r="AK168" s="13"/>
      <c r="AL168" s="14"/>
      <c r="AM168" s="1"/>
      <c r="AN168" s="44"/>
      <c r="AO168" s="11"/>
      <c r="AP168" s="151"/>
      <c r="AQ168" s="152"/>
      <c r="AR168" s="153"/>
      <c r="AS168" s="154"/>
      <c r="AT168" s="154"/>
      <c r="AU168" s="10"/>
      <c r="AV168" s="1"/>
      <c r="AW168" s="1"/>
      <c r="AX168" s="1"/>
      <c r="AY168" s="1"/>
      <c r="AZ168" s="1"/>
      <c r="BA168" s="1"/>
      <c r="BB168" s="161"/>
      <c r="BC168" s="13"/>
      <c r="BD168" s="13"/>
      <c r="BE168" s="14"/>
      <c r="BF168" s="1"/>
      <c r="BG168" s="44"/>
      <c r="BH168" s="11"/>
      <c r="BI168" s="151"/>
      <c r="BJ168" s="152"/>
      <c r="BK168" s="153"/>
      <c r="BL168" s="154"/>
      <c r="BM168" s="154"/>
      <c r="BN168" s="10"/>
      <c r="BO168" s="1"/>
      <c r="BP168" s="1"/>
      <c r="BQ168" s="1"/>
      <c r="BR168" s="1"/>
      <c r="BS168" s="1"/>
      <c r="BT168" s="1"/>
      <c r="BU168" s="161"/>
      <c r="BV168" s="13"/>
      <c r="BW168" s="13"/>
      <c r="BX168" s="14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ht="14.25" customHeight="1">
      <c r="A169" s="30"/>
      <c r="B169" s="44"/>
      <c r="C169" s="1"/>
      <c r="D169" s="151"/>
      <c r="E169" s="152"/>
      <c r="F169" s="153"/>
      <c r="G169" s="154"/>
      <c r="H169" s="154"/>
      <c r="I169" s="10"/>
      <c r="J169" s="1"/>
      <c r="K169" s="1"/>
      <c r="L169" s="1"/>
      <c r="M169" s="1"/>
      <c r="N169" s="1"/>
      <c r="O169" s="1"/>
      <c r="P169" s="15"/>
      <c r="S169" s="16"/>
      <c r="T169" s="1"/>
      <c r="U169" s="44"/>
      <c r="V169" s="1"/>
      <c r="W169" s="151"/>
      <c r="X169" s="152"/>
      <c r="Y169" s="153"/>
      <c r="Z169" s="154"/>
      <c r="AA169" s="154"/>
      <c r="AB169" s="10"/>
      <c r="AC169" s="1"/>
      <c r="AD169" s="1"/>
      <c r="AE169" s="1"/>
      <c r="AF169" s="1"/>
      <c r="AG169" s="1"/>
      <c r="AH169" s="1"/>
      <c r="AI169" s="15"/>
      <c r="AL169" s="16"/>
      <c r="AM169" s="1"/>
      <c r="AN169" s="44"/>
      <c r="AO169" s="1"/>
      <c r="AP169" s="151"/>
      <c r="AQ169" s="152"/>
      <c r="AR169" s="153"/>
      <c r="AS169" s="154"/>
      <c r="AT169" s="154"/>
      <c r="AU169" s="10"/>
      <c r="AV169" s="1"/>
      <c r="AW169" s="1"/>
      <c r="AX169" s="1"/>
      <c r="AY169" s="1"/>
      <c r="AZ169" s="1"/>
      <c r="BA169" s="1"/>
      <c r="BB169" s="15"/>
      <c r="BE169" s="16"/>
      <c r="BF169" s="1"/>
      <c r="BG169" s="44"/>
      <c r="BH169" s="1"/>
      <c r="BI169" s="151"/>
      <c r="BJ169" s="152"/>
      <c r="BK169" s="153"/>
      <c r="BL169" s="154"/>
      <c r="BM169" s="154"/>
      <c r="BN169" s="10"/>
      <c r="BO169" s="1"/>
      <c r="BP169" s="1"/>
      <c r="BQ169" s="1"/>
      <c r="BR169" s="1"/>
      <c r="BS169" s="1"/>
      <c r="BT169" s="1"/>
      <c r="BU169" s="15"/>
      <c r="BX169" s="16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ht="14.25" customHeight="1">
      <c r="A170" s="30"/>
      <c r="B170" s="44"/>
      <c r="C170" s="1"/>
      <c r="D170" s="151"/>
      <c r="E170" s="152"/>
      <c r="F170" s="153"/>
      <c r="G170" s="154"/>
      <c r="H170" s="154"/>
      <c r="I170" s="10"/>
      <c r="J170" s="1"/>
      <c r="K170" s="1"/>
      <c r="L170" s="1"/>
      <c r="M170" s="1"/>
      <c r="N170" s="1"/>
      <c r="O170" s="1"/>
      <c r="P170" s="15"/>
      <c r="S170" s="16"/>
      <c r="T170" s="1"/>
      <c r="U170" s="44"/>
      <c r="V170" s="1"/>
      <c r="W170" s="151"/>
      <c r="X170" s="152"/>
      <c r="Y170" s="153"/>
      <c r="Z170" s="154"/>
      <c r="AA170" s="154"/>
      <c r="AB170" s="10"/>
      <c r="AC170" s="1"/>
      <c r="AD170" s="1"/>
      <c r="AE170" s="1"/>
      <c r="AF170" s="1"/>
      <c r="AG170" s="1"/>
      <c r="AH170" s="1"/>
      <c r="AI170" s="15"/>
      <c r="AL170" s="16"/>
      <c r="AM170" s="1"/>
      <c r="AN170" s="44"/>
      <c r="AO170" s="1"/>
      <c r="AP170" s="151"/>
      <c r="AQ170" s="152"/>
      <c r="AR170" s="153"/>
      <c r="AS170" s="154"/>
      <c r="AT170" s="154"/>
      <c r="AU170" s="10"/>
      <c r="AV170" s="1"/>
      <c r="AW170" s="1"/>
      <c r="AX170" s="1"/>
      <c r="AY170" s="1"/>
      <c r="AZ170" s="1"/>
      <c r="BA170" s="1"/>
      <c r="BB170" s="15"/>
      <c r="BE170" s="16"/>
      <c r="BF170" s="1"/>
      <c r="BG170" s="44"/>
      <c r="BH170" s="1"/>
      <c r="BI170" s="151"/>
      <c r="BJ170" s="152"/>
      <c r="BK170" s="153"/>
      <c r="BL170" s="154"/>
      <c r="BM170" s="154"/>
      <c r="BN170" s="10"/>
      <c r="BO170" s="1"/>
      <c r="BP170" s="1"/>
      <c r="BQ170" s="1"/>
      <c r="BR170" s="1"/>
      <c r="BS170" s="1"/>
      <c r="BT170" s="1"/>
      <c r="BU170" s="15"/>
      <c r="BX170" s="16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ht="14.25" customHeight="1">
      <c r="A171" s="30"/>
      <c r="B171" s="44"/>
      <c r="C171" s="11"/>
      <c r="D171" s="151"/>
      <c r="E171" s="152"/>
      <c r="F171" s="153"/>
      <c r="G171" s="154"/>
      <c r="H171" s="154"/>
      <c r="I171" s="10"/>
      <c r="J171" s="1"/>
      <c r="K171" s="1"/>
      <c r="L171" s="1"/>
      <c r="M171" s="1"/>
      <c r="N171" s="1"/>
      <c r="O171" s="1"/>
      <c r="P171" s="15"/>
      <c r="S171" s="16"/>
      <c r="T171" s="1"/>
      <c r="U171" s="44"/>
      <c r="V171" s="11"/>
      <c r="W171" s="151"/>
      <c r="X171" s="152"/>
      <c r="Y171" s="153"/>
      <c r="Z171" s="154"/>
      <c r="AA171" s="154"/>
      <c r="AB171" s="10"/>
      <c r="AC171" s="1"/>
      <c r="AD171" s="1"/>
      <c r="AE171" s="1"/>
      <c r="AF171" s="1"/>
      <c r="AG171" s="1"/>
      <c r="AH171" s="1"/>
      <c r="AI171" s="15"/>
      <c r="AL171" s="16"/>
      <c r="AM171" s="1"/>
      <c r="AN171" s="44"/>
      <c r="AO171" s="11"/>
      <c r="AP171" s="151"/>
      <c r="AQ171" s="152"/>
      <c r="AR171" s="153"/>
      <c r="AS171" s="154"/>
      <c r="AT171" s="154"/>
      <c r="AU171" s="10"/>
      <c r="AV171" s="1"/>
      <c r="AW171" s="1"/>
      <c r="AX171" s="1"/>
      <c r="AY171" s="1"/>
      <c r="AZ171" s="1"/>
      <c r="BA171" s="1"/>
      <c r="BB171" s="15"/>
      <c r="BE171" s="16"/>
      <c r="BF171" s="1"/>
      <c r="BG171" s="44"/>
      <c r="BH171" s="11"/>
      <c r="BI171" s="151"/>
      <c r="BJ171" s="152"/>
      <c r="BK171" s="153"/>
      <c r="BL171" s="154"/>
      <c r="BM171" s="154"/>
      <c r="BN171" s="10"/>
      <c r="BO171" s="1"/>
      <c r="BP171" s="1"/>
      <c r="BQ171" s="1"/>
      <c r="BR171" s="1"/>
      <c r="BS171" s="1"/>
      <c r="BT171" s="1"/>
      <c r="BU171" s="17"/>
      <c r="BV171" s="18"/>
      <c r="BW171" s="18"/>
      <c r="BX171" s="19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ht="14.25" customHeight="1">
      <c r="A172" s="30"/>
      <c r="B172" s="44"/>
      <c r="C172" s="1"/>
      <c r="D172" s="151"/>
      <c r="E172" s="152"/>
      <c r="F172" s="153"/>
      <c r="G172" s="154"/>
      <c r="H172" s="154"/>
      <c r="I172" s="10"/>
      <c r="J172" s="1"/>
      <c r="K172" s="1"/>
      <c r="L172" s="1"/>
      <c r="M172" s="1"/>
      <c r="N172" s="1"/>
      <c r="O172" s="1"/>
      <c r="P172" s="15"/>
      <c r="S172" s="16"/>
      <c r="T172" s="1"/>
      <c r="U172" s="44"/>
      <c r="V172" s="1"/>
      <c r="W172" s="151"/>
      <c r="X172" s="152"/>
      <c r="Y172" s="153"/>
      <c r="Z172" s="154"/>
      <c r="AA172" s="154"/>
      <c r="AB172" s="10"/>
      <c r="AC172" s="1"/>
      <c r="AD172" s="1"/>
      <c r="AE172" s="1"/>
      <c r="AF172" s="1"/>
      <c r="AG172" s="1"/>
      <c r="AH172" s="1"/>
      <c r="AI172" s="15"/>
      <c r="AL172" s="16"/>
      <c r="AM172" s="1"/>
      <c r="AN172" s="44"/>
      <c r="AO172" s="1"/>
      <c r="AP172" s="151"/>
      <c r="AQ172" s="152"/>
      <c r="AR172" s="153"/>
      <c r="AS172" s="154"/>
      <c r="AT172" s="154"/>
      <c r="AU172" s="10"/>
      <c r="AV172" s="1"/>
      <c r="AW172" s="1"/>
      <c r="AX172" s="1"/>
      <c r="AY172" s="1"/>
      <c r="AZ172" s="1"/>
      <c r="BA172" s="1"/>
      <c r="BB172" s="15"/>
      <c r="BE172" s="16"/>
      <c r="BF172" s="1"/>
      <c r="BG172" s="44"/>
      <c r="BH172" s="1"/>
      <c r="BI172" s="151"/>
      <c r="BJ172" s="152"/>
      <c r="BK172" s="153"/>
      <c r="BL172" s="154"/>
      <c r="BM172" s="154"/>
      <c r="BN172" s="10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ht="14.25" customHeight="1">
      <c r="A173" s="30"/>
      <c r="B173" s="44"/>
      <c r="C173" s="1"/>
      <c r="D173" s="151"/>
      <c r="E173" s="152"/>
      <c r="F173" s="153"/>
      <c r="G173" s="154"/>
      <c r="H173" s="154"/>
      <c r="I173" s="10"/>
      <c r="J173" s="1"/>
      <c r="K173" s="1"/>
      <c r="L173" s="1"/>
      <c r="M173" s="1"/>
      <c r="N173" s="1"/>
      <c r="O173" s="1"/>
      <c r="P173" s="15"/>
      <c r="S173" s="16"/>
      <c r="T173" s="1"/>
      <c r="U173" s="44"/>
      <c r="V173" s="1"/>
      <c r="W173" s="151"/>
      <c r="X173" s="152"/>
      <c r="Y173" s="153"/>
      <c r="Z173" s="154"/>
      <c r="AA173" s="154"/>
      <c r="AB173" s="10"/>
      <c r="AC173" s="1"/>
      <c r="AD173" s="1"/>
      <c r="AE173" s="1"/>
      <c r="AF173" s="1"/>
      <c r="AG173" s="1"/>
      <c r="AH173" s="1"/>
      <c r="AI173" s="15"/>
      <c r="AL173" s="16"/>
      <c r="AM173" s="1"/>
      <c r="AN173" s="44"/>
      <c r="AO173" s="1"/>
      <c r="AP173" s="151"/>
      <c r="AQ173" s="152"/>
      <c r="AR173" s="153"/>
      <c r="AS173" s="154"/>
      <c r="AT173" s="154"/>
      <c r="AU173" s="10"/>
      <c r="AV173" s="1"/>
      <c r="AW173" s="1"/>
      <c r="AX173" s="1"/>
      <c r="AY173" s="1"/>
      <c r="AZ173" s="1"/>
      <c r="BA173" s="1"/>
      <c r="BB173" s="15"/>
      <c r="BE173" s="16"/>
      <c r="BF173" s="1"/>
      <c r="BG173" s="44"/>
      <c r="BH173" s="1"/>
      <c r="BI173" s="151"/>
      <c r="BJ173" s="152"/>
      <c r="BK173" s="153"/>
      <c r="BL173" s="154"/>
      <c r="BM173" s="154"/>
      <c r="BN173" s="10"/>
      <c r="BO173" s="159"/>
      <c r="BP173" s="3"/>
      <c r="BQ173" s="3"/>
      <c r="BR173" s="3"/>
      <c r="BS173" s="4"/>
      <c r="BT173" s="155"/>
      <c r="BU173" s="159"/>
      <c r="BV173" s="3"/>
      <c r="BW173" s="3"/>
      <c r="BX173" s="4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ht="14.25" customHeight="1">
      <c r="A174" s="30"/>
      <c r="B174" s="44"/>
      <c r="C174" s="1"/>
      <c r="D174" s="151"/>
      <c r="E174" s="152"/>
      <c r="F174" s="153"/>
      <c r="G174" s="154"/>
      <c r="H174" s="154"/>
      <c r="I174" s="10"/>
      <c r="J174" s="1"/>
      <c r="K174" s="1"/>
      <c r="L174" s="1"/>
      <c r="M174" s="1"/>
      <c r="N174" s="1"/>
      <c r="O174" s="1"/>
      <c r="P174" s="17"/>
      <c r="Q174" s="18"/>
      <c r="R174" s="18"/>
      <c r="S174" s="19"/>
      <c r="T174" s="1"/>
      <c r="U174" s="44"/>
      <c r="V174" s="1"/>
      <c r="W174" s="151"/>
      <c r="X174" s="152"/>
      <c r="Y174" s="153"/>
      <c r="Z174" s="154"/>
      <c r="AA174" s="154"/>
      <c r="AB174" s="10"/>
      <c r="AC174" s="1"/>
      <c r="AD174" s="1"/>
      <c r="AE174" s="1"/>
      <c r="AF174" s="1"/>
      <c r="AG174" s="1"/>
      <c r="AH174" s="1"/>
      <c r="AI174" s="17"/>
      <c r="AJ174" s="18"/>
      <c r="AK174" s="18"/>
      <c r="AL174" s="19"/>
      <c r="AM174" s="1"/>
      <c r="AN174" s="44"/>
      <c r="AO174" s="1"/>
      <c r="AP174" s="151"/>
      <c r="AQ174" s="152"/>
      <c r="AR174" s="153"/>
      <c r="AS174" s="154"/>
      <c r="AT174" s="154"/>
      <c r="AU174" s="10"/>
      <c r="AV174" s="1"/>
      <c r="AW174" s="1"/>
      <c r="AX174" s="1"/>
      <c r="AY174" s="1"/>
      <c r="AZ174" s="1"/>
      <c r="BA174" s="1"/>
      <c r="BB174" s="17"/>
      <c r="BC174" s="18"/>
      <c r="BD174" s="18"/>
      <c r="BE174" s="19"/>
      <c r="BF174" s="1"/>
      <c r="BG174" s="44"/>
      <c r="BH174" s="1"/>
      <c r="BI174" s="151"/>
      <c r="BJ174" s="152"/>
      <c r="BK174" s="153"/>
      <c r="BL174" s="154"/>
      <c r="BM174" s="154"/>
      <c r="BN174" s="10"/>
      <c r="BO174" s="1"/>
      <c r="BP174" s="1"/>
      <c r="BQ174" s="1"/>
      <c r="BR174" s="1"/>
      <c r="BS174" s="1"/>
      <c r="BT174" s="1"/>
      <c r="BU174" s="161"/>
      <c r="BV174" s="13"/>
      <c r="BW174" s="13"/>
      <c r="BX174" s="14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ht="14.25" customHeight="1">
      <c r="A175" s="30"/>
      <c r="B175" s="1"/>
      <c r="C175" s="1"/>
      <c r="D175" s="151"/>
      <c r="E175" s="152"/>
      <c r="F175" s="153"/>
      <c r="G175" s="154"/>
      <c r="H175" s="154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51"/>
      <c r="X175" s="152"/>
      <c r="Y175" s="153"/>
      <c r="Z175" s="154"/>
      <c r="AA175" s="154"/>
      <c r="AB175" s="10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51"/>
      <c r="AQ175" s="152"/>
      <c r="AR175" s="153"/>
      <c r="AS175" s="154"/>
      <c r="AT175" s="154"/>
      <c r="AU175" s="10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51"/>
      <c r="BJ175" s="152"/>
      <c r="BK175" s="153"/>
      <c r="BL175" s="154"/>
      <c r="BM175" s="154"/>
      <c r="BN175" s="10"/>
      <c r="BO175" s="1"/>
      <c r="BP175" s="1"/>
      <c r="BQ175" s="1"/>
      <c r="BR175" s="1"/>
      <c r="BS175" s="1"/>
      <c r="BT175" s="1"/>
      <c r="BU175" s="15"/>
      <c r="BX175" s="16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ht="14.25" customHeight="1">
      <c r="A176" s="30"/>
      <c r="B176" s="44"/>
      <c r="C176" s="155"/>
      <c r="D176" s="155"/>
      <c r="E176" s="156"/>
      <c r="F176" s="157"/>
      <c r="G176" s="158"/>
      <c r="H176" s="158"/>
      <c r="I176" s="10"/>
      <c r="J176" s="159"/>
      <c r="K176" s="3"/>
      <c r="L176" s="3"/>
      <c r="M176" s="3"/>
      <c r="N176" s="4"/>
      <c r="O176" s="155"/>
      <c r="P176" s="159"/>
      <c r="Q176" s="3"/>
      <c r="R176" s="3"/>
      <c r="S176" s="4"/>
      <c r="T176" s="1"/>
      <c r="U176" s="44"/>
      <c r="V176" s="155"/>
      <c r="W176" s="155"/>
      <c r="X176" s="156"/>
      <c r="Y176" s="157"/>
      <c r="Z176" s="158"/>
      <c r="AA176" s="158"/>
      <c r="AB176" s="10"/>
      <c r="AC176" s="159"/>
      <c r="AD176" s="3"/>
      <c r="AE176" s="3"/>
      <c r="AF176" s="3"/>
      <c r="AG176" s="4"/>
      <c r="AH176" s="155"/>
      <c r="AI176" s="159"/>
      <c r="AJ176" s="3"/>
      <c r="AK176" s="3"/>
      <c r="AL176" s="4"/>
      <c r="AM176" s="1"/>
      <c r="AN176" s="44"/>
      <c r="AO176" s="155"/>
      <c r="AP176" s="155"/>
      <c r="AQ176" s="156"/>
      <c r="AR176" s="157"/>
      <c r="AS176" s="158"/>
      <c r="AT176" s="158"/>
      <c r="AU176" s="10"/>
      <c r="AV176" s="159"/>
      <c r="AW176" s="3"/>
      <c r="AX176" s="3"/>
      <c r="AY176" s="3"/>
      <c r="AZ176" s="4"/>
      <c r="BA176" s="155"/>
      <c r="BB176" s="159"/>
      <c r="BC176" s="3"/>
      <c r="BD176" s="3"/>
      <c r="BE176" s="4"/>
      <c r="BF176" s="1"/>
      <c r="BG176" s="44"/>
      <c r="BH176" s="155"/>
      <c r="BI176" s="155"/>
      <c r="BJ176" s="156"/>
      <c r="BK176" s="157"/>
      <c r="BL176" s="158"/>
      <c r="BM176" s="158"/>
      <c r="BN176" s="10"/>
      <c r="BO176" s="1"/>
      <c r="BP176" s="1"/>
      <c r="BQ176" s="1"/>
      <c r="BR176" s="1"/>
      <c r="BS176" s="1"/>
      <c r="BT176" s="1"/>
      <c r="BU176" s="15"/>
      <c r="BX176" s="16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ht="14.25" customHeight="1">
      <c r="A177" s="30"/>
      <c r="B177" s="44"/>
      <c r="C177" s="1"/>
      <c r="D177" s="151"/>
      <c r="E177" s="152"/>
      <c r="F177" s="160"/>
      <c r="G177" s="154"/>
      <c r="H177" s="154"/>
      <c r="I177" s="10"/>
      <c r="J177" s="1"/>
      <c r="K177" s="1"/>
      <c r="L177" s="1"/>
      <c r="M177" s="1"/>
      <c r="N177" s="1"/>
      <c r="O177" s="1"/>
      <c r="P177" s="161"/>
      <c r="Q177" s="13"/>
      <c r="R177" s="13"/>
      <c r="S177" s="14"/>
      <c r="T177" s="1"/>
      <c r="U177" s="44"/>
      <c r="V177" s="1"/>
      <c r="W177" s="151"/>
      <c r="X177" s="152"/>
      <c r="Y177" s="160"/>
      <c r="Z177" s="154"/>
      <c r="AA177" s="154"/>
      <c r="AB177" s="10"/>
      <c r="AC177" s="1"/>
      <c r="AD177" s="1"/>
      <c r="AE177" s="1"/>
      <c r="AF177" s="1"/>
      <c r="AG177" s="1"/>
      <c r="AH177" s="1"/>
      <c r="AI177" s="161"/>
      <c r="AJ177" s="13"/>
      <c r="AK177" s="13"/>
      <c r="AL177" s="14"/>
      <c r="AM177" s="1"/>
      <c r="AN177" s="44"/>
      <c r="AO177" s="1"/>
      <c r="AP177" s="151"/>
      <c r="AQ177" s="152"/>
      <c r="AR177" s="160"/>
      <c r="AS177" s="154"/>
      <c r="AT177" s="154"/>
      <c r="AU177" s="10"/>
      <c r="AV177" s="1"/>
      <c r="AW177" s="1"/>
      <c r="AX177" s="1"/>
      <c r="AY177" s="1"/>
      <c r="AZ177" s="1"/>
      <c r="BA177" s="1"/>
      <c r="BB177" s="161"/>
      <c r="BC177" s="13"/>
      <c r="BD177" s="13"/>
      <c r="BE177" s="14"/>
      <c r="BF177" s="1"/>
      <c r="BG177" s="44"/>
      <c r="BH177" s="1"/>
      <c r="BI177" s="151"/>
      <c r="BJ177" s="152"/>
      <c r="BK177" s="160"/>
      <c r="BL177" s="154"/>
      <c r="BM177" s="154"/>
      <c r="BN177" s="10"/>
      <c r="BO177" s="1"/>
      <c r="BP177" s="1"/>
      <c r="BQ177" s="1"/>
      <c r="BR177" s="1"/>
      <c r="BS177" s="1"/>
      <c r="BT177" s="1"/>
      <c r="BU177" s="15"/>
      <c r="BX177" s="16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ht="14.25" customHeight="1">
      <c r="A178" s="30"/>
      <c r="B178" s="44"/>
      <c r="C178" s="1"/>
      <c r="D178" s="151"/>
      <c r="E178" s="152"/>
      <c r="F178" s="160"/>
      <c r="G178" s="154"/>
      <c r="H178" s="154"/>
      <c r="I178" s="10"/>
      <c r="J178" s="162"/>
      <c r="K178" s="162"/>
      <c r="L178" s="162"/>
      <c r="M178" s="162"/>
      <c r="N178" s="1"/>
      <c r="O178" s="1"/>
      <c r="P178" s="15"/>
      <c r="S178" s="16"/>
      <c r="T178" s="1"/>
      <c r="U178" s="44"/>
      <c r="V178" s="1"/>
      <c r="W178" s="151"/>
      <c r="X178" s="152"/>
      <c r="Y178" s="160"/>
      <c r="Z178" s="154"/>
      <c r="AA178" s="154"/>
      <c r="AB178" s="10"/>
      <c r="AC178" s="162"/>
      <c r="AD178" s="162"/>
      <c r="AE178" s="162"/>
      <c r="AF178" s="162"/>
      <c r="AG178" s="1"/>
      <c r="AH178" s="1"/>
      <c r="AI178" s="15"/>
      <c r="AL178" s="16"/>
      <c r="AM178" s="1"/>
      <c r="AN178" s="44"/>
      <c r="AO178" s="1"/>
      <c r="AP178" s="151"/>
      <c r="AQ178" s="152"/>
      <c r="AR178" s="160"/>
      <c r="AS178" s="154"/>
      <c r="AT178" s="154"/>
      <c r="AU178" s="10"/>
      <c r="AV178" s="162"/>
      <c r="AW178" s="162"/>
      <c r="AX178" s="162"/>
      <c r="AY178" s="162"/>
      <c r="AZ178" s="1"/>
      <c r="BA178" s="1"/>
      <c r="BB178" s="15"/>
      <c r="BE178" s="16"/>
      <c r="BF178" s="1"/>
      <c r="BG178" s="44"/>
      <c r="BH178" s="1"/>
      <c r="BI178" s="151"/>
      <c r="BJ178" s="152"/>
      <c r="BK178" s="160"/>
      <c r="BL178" s="154"/>
      <c r="BM178" s="154"/>
      <c r="BN178" s="10"/>
      <c r="BO178" s="1"/>
      <c r="BP178" s="1"/>
      <c r="BQ178" s="1"/>
      <c r="BR178" s="1"/>
      <c r="BS178" s="1"/>
      <c r="BT178" s="1"/>
      <c r="BU178" s="15"/>
      <c r="BX178" s="16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ht="14.25" customHeight="1">
      <c r="A179" s="30"/>
      <c r="B179" s="44"/>
      <c r="C179" s="1"/>
      <c r="D179" s="151"/>
      <c r="E179" s="152"/>
      <c r="F179" s="160"/>
      <c r="G179" s="154"/>
      <c r="H179" s="154"/>
      <c r="I179" s="10"/>
      <c r="J179" s="1"/>
      <c r="K179" s="1"/>
      <c r="L179" s="1"/>
      <c r="M179" s="1"/>
      <c r="N179" s="1"/>
      <c r="O179" s="1"/>
      <c r="P179" s="15"/>
      <c r="S179" s="16"/>
      <c r="T179" s="1"/>
      <c r="U179" s="44"/>
      <c r="V179" s="1"/>
      <c r="W179" s="151"/>
      <c r="X179" s="152"/>
      <c r="Y179" s="160"/>
      <c r="Z179" s="154"/>
      <c r="AA179" s="154"/>
      <c r="AB179" s="10"/>
      <c r="AC179" s="1"/>
      <c r="AD179" s="1"/>
      <c r="AE179" s="1"/>
      <c r="AF179" s="1"/>
      <c r="AG179" s="1"/>
      <c r="AH179" s="1"/>
      <c r="AI179" s="15"/>
      <c r="AL179" s="16"/>
      <c r="AM179" s="1"/>
      <c r="AN179" s="44"/>
      <c r="AO179" s="1"/>
      <c r="AP179" s="151"/>
      <c r="AQ179" s="152"/>
      <c r="AR179" s="160"/>
      <c r="AS179" s="154"/>
      <c r="AT179" s="154"/>
      <c r="AU179" s="10"/>
      <c r="AV179" s="1"/>
      <c r="AW179" s="1"/>
      <c r="AX179" s="1"/>
      <c r="AY179" s="1"/>
      <c r="AZ179" s="1"/>
      <c r="BA179" s="1"/>
      <c r="BB179" s="15"/>
      <c r="BE179" s="16"/>
      <c r="BF179" s="1"/>
      <c r="BG179" s="44"/>
      <c r="BH179" s="1"/>
      <c r="BI179" s="151"/>
      <c r="BJ179" s="152"/>
      <c r="BK179" s="160"/>
      <c r="BL179" s="154"/>
      <c r="BM179" s="154"/>
      <c r="BN179" s="10"/>
      <c r="BO179" s="1"/>
      <c r="BP179" s="1"/>
      <c r="BQ179" s="1"/>
      <c r="BR179" s="1"/>
      <c r="BS179" s="1"/>
      <c r="BT179" s="1"/>
      <c r="BU179" s="15"/>
      <c r="BX179" s="16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ht="14.25" customHeight="1">
      <c r="A180" s="30"/>
      <c r="B180" s="44"/>
      <c r="C180" s="1"/>
      <c r="D180" s="151"/>
      <c r="E180" s="152"/>
      <c r="F180" s="160"/>
      <c r="G180" s="154"/>
      <c r="H180" s="154"/>
      <c r="I180" s="10"/>
      <c r="J180" s="1"/>
      <c r="K180" s="1"/>
      <c r="L180" s="1"/>
      <c r="M180" s="1"/>
      <c r="N180" s="1"/>
      <c r="O180" s="1"/>
      <c r="P180" s="17"/>
      <c r="Q180" s="18"/>
      <c r="R180" s="18"/>
      <c r="S180" s="19"/>
      <c r="T180" s="1"/>
      <c r="U180" s="44"/>
      <c r="V180" s="1"/>
      <c r="W180" s="151"/>
      <c r="X180" s="152"/>
      <c r="Y180" s="160"/>
      <c r="Z180" s="154"/>
      <c r="AA180" s="154"/>
      <c r="AB180" s="10"/>
      <c r="AC180" s="1"/>
      <c r="AD180" s="1"/>
      <c r="AE180" s="1"/>
      <c r="AF180" s="1"/>
      <c r="AG180" s="1"/>
      <c r="AH180" s="1"/>
      <c r="AI180" s="17"/>
      <c r="AJ180" s="18"/>
      <c r="AK180" s="18"/>
      <c r="AL180" s="19"/>
      <c r="AM180" s="1"/>
      <c r="AN180" s="44"/>
      <c r="AO180" s="1"/>
      <c r="AP180" s="151"/>
      <c r="AQ180" s="152"/>
      <c r="AR180" s="160"/>
      <c r="AS180" s="154"/>
      <c r="AT180" s="154"/>
      <c r="AU180" s="10"/>
      <c r="AV180" s="1"/>
      <c r="AW180" s="1"/>
      <c r="AX180" s="1"/>
      <c r="AY180" s="1"/>
      <c r="AZ180" s="1"/>
      <c r="BA180" s="1"/>
      <c r="BB180" s="17"/>
      <c r="BC180" s="18"/>
      <c r="BD180" s="18"/>
      <c r="BE180" s="19"/>
      <c r="BF180" s="1"/>
      <c r="BG180" s="44"/>
      <c r="BH180" s="1"/>
      <c r="BI180" s="151"/>
      <c r="BJ180" s="152"/>
      <c r="BK180" s="160"/>
      <c r="BL180" s="154"/>
      <c r="BM180" s="154"/>
      <c r="BN180" s="10"/>
      <c r="BO180" s="1"/>
      <c r="BP180" s="1"/>
      <c r="BQ180" s="1"/>
      <c r="BR180" s="1"/>
      <c r="BS180" s="1"/>
      <c r="BT180" s="1"/>
      <c r="BU180" s="17"/>
      <c r="BV180" s="18"/>
      <c r="BW180" s="18"/>
      <c r="BX180" s="19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ht="14.25" customHeight="1">
      <c r="A181" s="30"/>
      <c r="B181" s="1"/>
      <c r="C181" s="1"/>
      <c r="D181" s="151"/>
      <c r="E181" s="152"/>
      <c r="F181" s="153"/>
      <c r="G181" s="154"/>
      <c r="H181" s="154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51"/>
      <c r="X181" s="152"/>
      <c r="Y181" s="153"/>
      <c r="Z181" s="154"/>
      <c r="AA181" s="154"/>
      <c r="AB181" s="10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51"/>
      <c r="AQ181" s="152"/>
      <c r="AR181" s="153"/>
      <c r="AS181" s="154"/>
      <c r="AT181" s="154"/>
      <c r="AU181" s="10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51"/>
      <c r="BJ181" s="152"/>
      <c r="BK181" s="153"/>
      <c r="BL181" s="154"/>
      <c r="BM181" s="154"/>
      <c r="BN181" s="10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ht="14.25" customHeight="1">
      <c r="A182" s="30"/>
      <c r="B182" s="44"/>
      <c r="C182" s="155"/>
      <c r="D182" s="155"/>
      <c r="E182" s="156"/>
      <c r="F182" s="157"/>
      <c r="G182" s="158"/>
      <c r="H182" s="158"/>
      <c r="I182" s="10"/>
      <c r="J182" s="159"/>
      <c r="K182" s="3"/>
      <c r="L182" s="3"/>
      <c r="M182" s="3"/>
      <c r="N182" s="4"/>
      <c r="O182" s="155"/>
      <c r="P182" s="159"/>
      <c r="Q182" s="3"/>
      <c r="R182" s="3"/>
      <c r="S182" s="4"/>
      <c r="T182" s="1"/>
      <c r="U182" s="44"/>
      <c r="V182" s="155"/>
      <c r="W182" s="155"/>
      <c r="X182" s="156"/>
      <c r="Y182" s="157"/>
      <c r="Z182" s="158"/>
      <c r="AA182" s="158"/>
      <c r="AB182" s="10"/>
      <c r="AC182" s="159"/>
      <c r="AD182" s="3"/>
      <c r="AE182" s="3"/>
      <c r="AF182" s="3"/>
      <c r="AG182" s="4"/>
      <c r="AH182" s="155"/>
      <c r="AI182" s="159"/>
      <c r="AJ182" s="3"/>
      <c r="AK182" s="3"/>
      <c r="AL182" s="4"/>
      <c r="AM182" s="1"/>
      <c r="AN182" s="44"/>
      <c r="AO182" s="155"/>
      <c r="AP182" s="155"/>
      <c r="AQ182" s="156"/>
      <c r="AR182" s="157"/>
      <c r="AS182" s="158"/>
      <c r="AT182" s="158"/>
      <c r="AU182" s="10"/>
      <c r="AV182" s="159"/>
      <c r="AW182" s="3"/>
      <c r="AX182" s="3"/>
      <c r="AY182" s="3"/>
      <c r="AZ182" s="4"/>
      <c r="BA182" s="155"/>
      <c r="BB182" s="159"/>
      <c r="BC182" s="3"/>
      <c r="BD182" s="3"/>
      <c r="BE182" s="4"/>
      <c r="BF182" s="1"/>
      <c r="BG182" s="44"/>
      <c r="BH182" s="155"/>
      <c r="BI182" s="155"/>
      <c r="BJ182" s="156"/>
      <c r="BK182" s="157"/>
      <c r="BL182" s="158"/>
      <c r="BM182" s="158"/>
      <c r="BN182" s="10"/>
      <c r="BO182" s="159"/>
      <c r="BP182" s="3"/>
      <c r="BQ182" s="3"/>
      <c r="BR182" s="3"/>
      <c r="BS182" s="4"/>
      <c r="BT182" s="155"/>
      <c r="BU182" s="159"/>
      <c r="BV182" s="3"/>
      <c r="BW182" s="3"/>
      <c r="BX182" s="4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ht="14.25" customHeight="1">
      <c r="A183" s="30"/>
      <c r="B183" s="44"/>
      <c r="C183" s="11"/>
      <c r="D183" s="151"/>
      <c r="E183" s="152"/>
      <c r="F183" s="153"/>
      <c r="G183" s="154"/>
      <c r="H183" s="154"/>
      <c r="I183" s="10"/>
      <c r="J183" s="1"/>
      <c r="K183" s="1"/>
      <c r="L183" s="1"/>
      <c r="M183" s="1"/>
      <c r="N183" s="1"/>
      <c r="O183" s="1"/>
      <c r="P183" s="161"/>
      <c r="Q183" s="13"/>
      <c r="R183" s="13"/>
      <c r="S183" s="14"/>
      <c r="T183" s="1"/>
      <c r="U183" s="44"/>
      <c r="V183" s="11"/>
      <c r="W183" s="151"/>
      <c r="X183" s="152"/>
      <c r="Y183" s="153"/>
      <c r="Z183" s="154"/>
      <c r="AA183" s="154"/>
      <c r="AB183" s="10"/>
      <c r="AC183" s="1"/>
      <c r="AD183" s="1"/>
      <c r="AE183" s="1"/>
      <c r="AF183" s="1"/>
      <c r="AG183" s="1"/>
      <c r="AH183" s="1"/>
      <c r="AI183" s="161"/>
      <c r="AJ183" s="13"/>
      <c r="AK183" s="13"/>
      <c r="AL183" s="14"/>
      <c r="AM183" s="1"/>
      <c r="AN183" s="44"/>
      <c r="AO183" s="11"/>
      <c r="AP183" s="151"/>
      <c r="AQ183" s="152"/>
      <c r="AR183" s="153"/>
      <c r="AS183" s="154"/>
      <c r="AT183" s="154"/>
      <c r="AU183" s="10"/>
      <c r="AV183" s="1"/>
      <c r="AW183" s="1"/>
      <c r="AX183" s="1"/>
      <c r="AY183" s="1"/>
      <c r="AZ183" s="1"/>
      <c r="BA183" s="1"/>
      <c r="BB183" s="161"/>
      <c r="BC183" s="13"/>
      <c r="BD183" s="13"/>
      <c r="BE183" s="14"/>
      <c r="BF183" s="1"/>
      <c r="BG183" s="44"/>
      <c r="BH183" s="11"/>
      <c r="BI183" s="151"/>
      <c r="BJ183" s="152"/>
      <c r="BK183" s="153"/>
      <c r="BL183" s="154"/>
      <c r="BM183" s="154"/>
      <c r="BN183" s="10"/>
      <c r="BO183" s="1"/>
      <c r="BP183" s="1"/>
      <c r="BQ183" s="1"/>
      <c r="BR183" s="1"/>
      <c r="BS183" s="1"/>
      <c r="BT183" s="1"/>
      <c r="BU183" s="161"/>
      <c r="BV183" s="13"/>
      <c r="BW183" s="13"/>
      <c r="BX183" s="14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ht="14.25" customHeight="1">
      <c r="A184" s="30"/>
      <c r="B184" s="44"/>
      <c r="C184" s="1"/>
      <c r="D184" s="151"/>
      <c r="E184" s="152"/>
      <c r="F184" s="153"/>
      <c r="G184" s="154"/>
      <c r="H184" s="154"/>
      <c r="I184" s="10"/>
      <c r="J184" s="1"/>
      <c r="K184" s="1"/>
      <c r="L184" s="1"/>
      <c r="M184" s="1"/>
      <c r="N184" s="1"/>
      <c r="O184" s="1"/>
      <c r="P184" s="15"/>
      <c r="S184" s="16"/>
      <c r="T184" s="1"/>
      <c r="U184" s="44"/>
      <c r="V184" s="1"/>
      <c r="W184" s="151"/>
      <c r="X184" s="152"/>
      <c r="Y184" s="153"/>
      <c r="Z184" s="154"/>
      <c r="AA184" s="154"/>
      <c r="AB184" s="10"/>
      <c r="AC184" s="1"/>
      <c r="AD184" s="1"/>
      <c r="AE184" s="1"/>
      <c r="AF184" s="1"/>
      <c r="AG184" s="1"/>
      <c r="AH184" s="1"/>
      <c r="AI184" s="15"/>
      <c r="AL184" s="16"/>
      <c r="AM184" s="1"/>
      <c r="AN184" s="44"/>
      <c r="AO184" s="1"/>
      <c r="AP184" s="151"/>
      <c r="AQ184" s="152"/>
      <c r="AR184" s="153"/>
      <c r="AS184" s="154"/>
      <c r="AT184" s="154"/>
      <c r="AU184" s="10"/>
      <c r="AV184" s="1"/>
      <c r="AW184" s="1"/>
      <c r="AX184" s="1"/>
      <c r="AY184" s="1"/>
      <c r="AZ184" s="1"/>
      <c r="BA184" s="1"/>
      <c r="BB184" s="15"/>
      <c r="BE184" s="16"/>
      <c r="BF184" s="1"/>
      <c r="BG184" s="44"/>
      <c r="BH184" s="1"/>
      <c r="BI184" s="151"/>
      <c r="BJ184" s="152"/>
      <c r="BK184" s="153"/>
      <c r="BL184" s="154"/>
      <c r="BM184" s="154"/>
      <c r="BN184" s="10"/>
      <c r="BO184" s="162"/>
      <c r="BP184" s="162"/>
      <c r="BQ184" s="162"/>
      <c r="BR184" s="162"/>
      <c r="BS184" s="1"/>
      <c r="BT184" s="1"/>
      <c r="BU184" s="15"/>
      <c r="BX184" s="16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ht="14.25" customHeight="1">
      <c r="A185" s="30"/>
      <c r="B185" s="44"/>
      <c r="C185" s="1"/>
      <c r="D185" s="151"/>
      <c r="E185" s="152"/>
      <c r="F185" s="153"/>
      <c r="G185" s="154"/>
      <c r="H185" s="154"/>
      <c r="I185" s="10"/>
      <c r="J185" s="1"/>
      <c r="K185" s="1"/>
      <c r="L185" s="1"/>
      <c r="M185" s="1"/>
      <c r="N185" s="1"/>
      <c r="O185" s="1"/>
      <c r="P185" s="15"/>
      <c r="S185" s="16"/>
      <c r="T185" s="1"/>
      <c r="U185" s="44"/>
      <c r="V185" s="1"/>
      <c r="W185" s="151"/>
      <c r="X185" s="152"/>
      <c r="Y185" s="153"/>
      <c r="Z185" s="154"/>
      <c r="AA185" s="154"/>
      <c r="AB185" s="10"/>
      <c r="AC185" s="1"/>
      <c r="AD185" s="1"/>
      <c r="AE185" s="1"/>
      <c r="AF185" s="1"/>
      <c r="AG185" s="1"/>
      <c r="AH185" s="1"/>
      <c r="AI185" s="15"/>
      <c r="AL185" s="16"/>
      <c r="AM185" s="1"/>
      <c r="AN185" s="44"/>
      <c r="AO185" s="1"/>
      <c r="AP185" s="151"/>
      <c r="AQ185" s="152"/>
      <c r="AR185" s="153"/>
      <c r="AS185" s="154"/>
      <c r="AT185" s="154"/>
      <c r="AU185" s="10"/>
      <c r="AV185" s="1"/>
      <c r="AW185" s="1"/>
      <c r="AX185" s="1"/>
      <c r="AY185" s="1"/>
      <c r="AZ185" s="1"/>
      <c r="BA185" s="1"/>
      <c r="BB185" s="15"/>
      <c r="BE185" s="16"/>
      <c r="BF185" s="1"/>
      <c r="BG185" s="44"/>
      <c r="BH185" s="1"/>
      <c r="BI185" s="151"/>
      <c r="BJ185" s="152"/>
      <c r="BK185" s="153"/>
      <c r="BL185" s="154"/>
      <c r="BM185" s="154"/>
      <c r="BN185" s="10"/>
      <c r="BO185" s="1"/>
      <c r="BP185" s="1"/>
      <c r="BQ185" s="1"/>
      <c r="BR185" s="1"/>
      <c r="BS185" s="1"/>
      <c r="BT185" s="1"/>
      <c r="BU185" s="15"/>
      <c r="BX185" s="16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ht="14.25" customHeight="1">
      <c r="A186" s="30"/>
      <c r="B186" s="44"/>
      <c r="C186" s="11"/>
      <c r="D186" s="151"/>
      <c r="E186" s="152"/>
      <c r="F186" s="153"/>
      <c r="G186" s="154"/>
      <c r="H186" s="154"/>
      <c r="I186" s="10"/>
      <c r="J186" s="1"/>
      <c r="K186" s="1"/>
      <c r="L186" s="1"/>
      <c r="M186" s="1"/>
      <c r="N186" s="1"/>
      <c r="O186" s="1"/>
      <c r="P186" s="15"/>
      <c r="S186" s="16"/>
      <c r="T186" s="1"/>
      <c r="U186" s="44"/>
      <c r="V186" s="11"/>
      <c r="W186" s="151"/>
      <c r="X186" s="152"/>
      <c r="Y186" s="153"/>
      <c r="Z186" s="154"/>
      <c r="AA186" s="154"/>
      <c r="AB186" s="10"/>
      <c r="AC186" s="1"/>
      <c r="AD186" s="1"/>
      <c r="AE186" s="1"/>
      <c r="AF186" s="1"/>
      <c r="AG186" s="1"/>
      <c r="AH186" s="1"/>
      <c r="AI186" s="15"/>
      <c r="AL186" s="16"/>
      <c r="AM186" s="1"/>
      <c r="AN186" s="44"/>
      <c r="AO186" s="11"/>
      <c r="AP186" s="151"/>
      <c r="AQ186" s="152"/>
      <c r="AR186" s="153"/>
      <c r="AS186" s="154"/>
      <c r="AT186" s="154"/>
      <c r="AU186" s="10"/>
      <c r="AV186" s="1"/>
      <c r="AW186" s="1"/>
      <c r="AX186" s="1"/>
      <c r="AY186" s="1"/>
      <c r="AZ186" s="1"/>
      <c r="BA186" s="1"/>
      <c r="BB186" s="15"/>
      <c r="BE186" s="16"/>
      <c r="BF186" s="1"/>
      <c r="BG186" s="44"/>
      <c r="BH186" s="11"/>
      <c r="BI186" s="151"/>
      <c r="BJ186" s="152"/>
      <c r="BK186" s="153"/>
      <c r="BL186" s="154"/>
      <c r="BM186" s="154"/>
      <c r="BN186" s="10"/>
      <c r="BO186" s="1"/>
      <c r="BP186" s="1"/>
      <c r="BQ186" s="1"/>
      <c r="BR186" s="1"/>
      <c r="BS186" s="1"/>
      <c r="BT186" s="1"/>
      <c r="BU186" s="17"/>
      <c r="BV186" s="18"/>
      <c r="BW186" s="18"/>
      <c r="BX186" s="19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ht="14.25" customHeight="1">
      <c r="A187" s="30"/>
      <c r="B187" s="44"/>
      <c r="C187" s="1"/>
      <c r="D187" s="151"/>
      <c r="E187" s="152"/>
      <c r="F187" s="153"/>
      <c r="G187" s="154"/>
      <c r="H187" s="154"/>
      <c r="I187" s="10"/>
      <c r="J187" s="1"/>
      <c r="K187" s="1"/>
      <c r="L187" s="1"/>
      <c r="M187" s="1"/>
      <c r="N187" s="1"/>
      <c r="O187" s="1"/>
      <c r="P187" s="15"/>
      <c r="S187" s="16"/>
      <c r="T187" s="1"/>
      <c r="U187" s="44"/>
      <c r="V187" s="1"/>
      <c r="W187" s="151"/>
      <c r="X187" s="152"/>
      <c r="Y187" s="153"/>
      <c r="Z187" s="154"/>
      <c r="AA187" s="154"/>
      <c r="AB187" s="10"/>
      <c r="AC187" s="1"/>
      <c r="AD187" s="1"/>
      <c r="AE187" s="1"/>
      <c r="AF187" s="1"/>
      <c r="AG187" s="1"/>
      <c r="AH187" s="1"/>
      <c r="AI187" s="15"/>
      <c r="AL187" s="16"/>
      <c r="AM187" s="1"/>
      <c r="AN187" s="44"/>
      <c r="AO187" s="1"/>
      <c r="AP187" s="151"/>
      <c r="AQ187" s="152"/>
      <c r="AR187" s="153"/>
      <c r="AS187" s="154"/>
      <c r="AT187" s="154"/>
      <c r="AU187" s="10"/>
      <c r="AV187" s="1"/>
      <c r="AW187" s="1"/>
      <c r="AX187" s="1"/>
      <c r="AY187" s="1"/>
      <c r="AZ187" s="1"/>
      <c r="BA187" s="1"/>
      <c r="BB187" s="15"/>
      <c r="BE187" s="16"/>
      <c r="BF187" s="1"/>
      <c r="BG187" s="44"/>
      <c r="BH187" s="1"/>
      <c r="BI187" s="151"/>
      <c r="BJ187" s="152"/>
      <c r="BK187" s="153"/>
      <c r="BL187" s="154"/>
      <c r="BM187" s="154"/>
      <c r="BN187" s="10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ht="14.25" customHeight="1">
      <c r="A188" s="30"/>
      <c r="B188" s="44"/>
      <c r="C188" s="1"/>
      <c r="D188" s="151"/>
      <c r="E188" s="152"/>
      <c r="F188" s="153"/>
      <c r="G188" s="154"/>
      <c r="H188" s="154"/>
      <c r="I188" s="10"/>
      <c r="J188" s="1"/>
      <c r="K188" s="1"/>
      <c r="L188" s="1"/>
      <c r="M188" s="1"/>
      <c r="N188" s="1"/>
      <c r="O188" s="1"/>
      <c r="P188" s="15"/>
      <c r="S188" s="16"/>
      <c r="T188" s="1"/>
      <c r="U188" s="44"/>
      <c r="V188" s="1"/>
      <c r="W188" s="151"/>
      <c r="X188" s="152"/>
      <c r="Y188" s="153"/>
      <c r="Z188" s="154"/>
      <c r="AA188" s="154"/>
      <c r="AB188" s="10"/>
      <c r="AC188" s="1"/>
      <c r="AD188" s="1"/>
      <c r="AE188" s="1"/>
      <c r="AF188" s="1"/>
      <c r="AG188" s="1"/>
      <c r="AH188" s="1"/>
      <c r="AI188" s="15"/>
      <c r="AL188" s="16"/>
      <c r="AM188" s="1"/>
      <c r="AN188" s="44"/>
      <c r="AO188" s="1"/>
      <c r="AP188" s="151"/>
      <c r="AQ188" s="152"/>
      <c r="AR188" s="153"/>
      <c r="AS188" s="154"/>
      <c r="AT188" s="154"/>
      <c r="AU188" s="10"/>
      <c r="AV188" s="1"/>
      <c r="AW188" s="1"/>
      <c r="AX188" s="1"/>
      <c r="AY188" s="1"/>
      <c r="AZ188" s="1"/>
      <c r="BA188" s="1"/>
      <c r="BB188" s="15"/>
      <c r="BE188" s="16"/>
      <c r="BF188" s="1"/>
      <c r="BG188" s="44"/>
      <c r="BH188" s="1"/>
      <c r="BI188" s="151"/>
      <c r="BJ188" s="152"/>
      <c r="BK188" s="153"/>
      <c r="BL188" s="154"/>
      <c r="BM188" s="154"/>
      <c r="BN188" s="10"/>
      <c r="BO188" s="159"/>
      <c r="BP188" s="3"/>
      <c r="BQ188" s="3"/>
      <c r="BR188" s="3"/>
      <c r="BS188" s="4"/>
      <c r="BT188" s="155"/>
      <c r="BU188" s="159"/>
      <c r="BV188" s="3"/>
      <c r="BW188" s="3"/>
      <c r="BX188" s="4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ht="14.25" customHeight="1">
      <c r="A189" s="30"/>
      <c r="B189" s="44"/>
      <c r="C189" s="1"/>
      <c r="D189" s="151"/>
      <c r="E189" s="152"/>
      <c r="F189" s="153"/>
      <c r="G189" s="154"/>
      <c r="H189" s="154"/>
      <c r="I189" s="10"/>
      <c r="J189" s="1"/>
      <c r="K189" s="1"/>
      <c r="L189" s="1"/>
      <c r="M189" s="1"/>
      <c r="N189" s="1"/>
      <c r="O189" s="1"/>
      <c r="P189" s="17"/>
      <c r="Q189" s="18"/>
      <c r="R189" s="18"/>
      <c r="S189" s="19"/>
      <c r="T189" s="1"/>
      <c r="U189" s="44"/>
      <c r="V189" s="1"/>
      <c r="W189" s="151"/>
      <c r="X189" s="152"/>
      <c r="Y189" s="153"/>
      <c r="Z189" s="154"/>
      <c r="AA189" s="154"/>
      <c r="AB189" s="10"/>
      <c r="AC189" s="1"/>
      <c r="AD189" s="1"/>
      <c r="AE189" s="1"/>
      <c r="AF189" s="1"/>
      <c r="AG189" s="1"/>
      <c r="AH189" s="1"/>
      <c r="AI189" s="17"/>
      <c r="AJ189" s="18"/>
      <c r="AK189" s="18"/>
      <c r="AL189" s="19"/>
      <c r="AM189" s="1"/>
      <c r="AN189" s="44"/>
      <c r="AO189" s="1"/>
      <c r="AP189" s="151"/>
      <c r="AQ189" s="152"/>
      <c r="AR189" s="153"/>
      <c r="AS189" s="154"/>
      <c r="AT189" s="154"/>
      <c r="AU189" s="10"/>
      <c r="AV189" s="1"/>
      <c r="AW189" s="1"/>
      <c r="AX189" s="1"/>
      <c r="AY189" s="1"/>
      <c r="AZ189" s="1"/>
      <c r="BA189" s="1"/>
      <c r="BB189" s="17"/>
      <c r="BC189" s="18"/>
      <c r="BD189" s="18"/>
      <c r="BE189" s="19"/>
      <c r="BF189" s="1"/>
      <c r="BG189" s="44"/>
      <c r="BH189" s="1"/>
      <c r="BI189" s="151"/>
      <c r="BJ189" s="152"/>
      <c r="BK189" s="153"/>
      <c r="BL189" s="154"/>
      <c r="BM189" s="154"/>
      <c r="BN189" s="10"/>
      <c r="BO189" s="1"/>
      <c r="BP189" s="1"/>
      <c r="BQ189" s="1"/>
      <c r="BR189" s="1"/>
      <c r="BS189" s="1"/>
      <c r="BT189" s="1"/>
      <c r="BU189" s="161"/>
      <c r="BV189" s="13"/>
      <c r="BW189" s="13"/>
      <c r="BX189" s="14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ht="14.25" customHeight="1">
      <c r="A190" s="30"/>
      <c r="B190" s="1"/>
      <c r="C190" s="1"/>
      <c r="D190" s="151"/>
      <c r="E190" s="152"/>
      <c r="F190" s="153"/>
      <c r="G190" s="154"/>
      <c r="H190" s="154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51"/>
      <c r="X190" s="152"/>
      <c r="Y190" s="153"/>
      <c r="Z190" s="154"/>
      <c r="AA190" s="154"/>
      <c r="AB190" s="10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51"/>
      <c r="AQ190" s="152"/>
      <c r="AR190" s="153"/>
      <c r="AS190" s="154"/>
      <c r="AT190" s="154"/>
      <c r="AU190" s="10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51"/>
      <c r="BJ190" s="152"/>
      <c r="BK190" s="153"/>
      <c r="BL190" s="154"/>
      <c r="BM190" s="154"/>
      <c r="BN190" s="10"/>
      <c r="BO190" s="1"/>
      <c r="BP190" s="1"/>
      <c r="BQ190" s="1"/>
      <c r="BR190" s="1"/>
      <c r="BS190" s="1"/>
      <c r="BT190" s="1"/>
      <c r="BU190" s="15"/>
      <c r="BX190" s="16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ht="14.25" customHeight="1">
      <c r="A191" s="30"/>
      <c r="B191" s="44"/>
      <c r="C191" s="155"/>
      <c r="D191" s="155"/>
      <c r="E191" s="156"/>
      <c r="F191" s="157"/>
      <c r="G191" s="158"/>
      <c r="H191" s="158"/>
      <c r="I191" s="10"/>
      <c r="J191" s="159"/>
      <c r="K191" s="3"/>
      <c r="L191" s="3"/>
      <c r="M191" s="3"/>
      <c r="N191" s="4"/>
      <c r="O191" s="155"/>
      <c r="P191" s="159"/>
      <c r="Q191" s="3"/>
      <c r="R191" s="3"/>
      <c r="S191" s="4"/>
      <c r="T191" s="1"/>
      <c r="U191" s="44"/>
      <c r="V191" s="155"/>
      <c r="W191" s="155"/>
      <c r="X191" s="156"/>
      <c r="Y191" s="157"/>
      <c r="Z191" s="158"/>
      <c r="AA191" s="158"/>
      <c r="AB191" s="10"/>
      <c r="AC191" s="159"/>
      <c r="AD191" s="3"/>
      <c r="AE191" s="3"/>
      <c r="AF191" s="3"/>
      <c r="AG191" s="4"/>
      <c r="AH191" s="155"/>
      <c r="AI191" s="159"/>
      <c r="AJ191" s="3"/>
      <c r="AK191" s="3"/>
      <c r="AL191" s="4"/>
      <c r="AM191" s="1"/>
      <c r="AN191" s="44"/>
      <c r="AO191" s="155"/>
      <c r="AP191" s="155"/>
      <c r="AQ191" s="156"/>
      <c r="AR191" s="157"/>
      <c r="AS191" s="158"/>
      <c r="AT191" s="158"/>
      <c r="AU191" s="10"/>
      <c r="AV191" s="159"/>
      <c r="AW191" s="3"/>
      <c r="AX191" s="3"/>
      <c r="AY191" s="3"/>
      <c r="AZ191" s="4"/>
      <c r="BA191" s="155"/>
      <c r="BB191" s="159"/>
      <c r="BC191" s="3"/>
      <c r="BD191" s="3"/>
      <c r="BE191" s="4"/>
      <c r="BF191" s="1"/>
      <c r="BG191" s="44"/>
      <c r="BH191" s="155"/>
      <c r="BI191" s="155"/>
      <c r="BJ191" s="156"/>
      <c r="BK191" s="157"/>
      <c r="BL191" s="158"/>
      <c r="BM191" s="158"/>
      <c r="BN191" s="10"/>
      <c r="BO191" s="1"/>
      <c r="BP191" s="1"/>
      <c r="BQ191" s="1"/>
      <c r="BR191" s="1"/>
      <c r="BS191" s="1"/>
      <c r="BT191" s="1"/>
      <c r="BU191" s="15"/>
      <c r="BX191" s="16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ht="14.25" customHeight="1">
      <c r="A192" s="30"/>
      <c r="B192" s="44"/>
      <c r="C192" s="1"/>
      <c r="D192" s="151"/>
      <c r="E192" s="152"/>
      <c r="F192" s="160"/>
      <c r="G192" s="154"/>
      <c r="H192" s="154"/>
      <c r="I192" s="10"/>
      <c r="J192" s="1"/>
      <c r="K192" s="1"/>
      <c r="L192" s="1"/>
      <c r="M192" s="1"/>
      <c r="N192" s="1"/>
      <c r="O192" s="1"/>
      <c r="P192" s="161"/>
      <c r="Q192" s="13"/>
      <c r="R192" s="13"/>
      <c r="S192" s="14"/>
      <c r="T192" s="1"/>
      <c r="U192" s="44"/>
      <c r="V192" s="1"/>
      <c r="W192" s="151"/>
      <c r="X192" s="152"/>
      <c r="Y192" s="160"/>
      <c r="Z192" s="154"/>
      <c r="AA192" s="154"/>
      <c r="AB192" s="10"/>
      <c r="AC192" s="1"/>
      <c r="AD192" s="1"/>
      <c r="AE192" s="1"/>
      <c r="AF192" s="1"/>
      <c r="AG192" s="1"/>
      <c r="AH192" s="1"/>
      <c r="AI192" s="161"/>
      <c r="AJ192" s="13"/>
      <c r="AK192" s="13"/>
      <c r="AL192" s="14"/>
      <c r="AM192" s="1"/>
      <c r="AN192" s="44"/>
      <c r="AO192" s="1"/>
      <c r="AP192" s="151"/>
      <c r="AQ192" s="152"/>
      <c r="AR192" s="160"/>
      <c r="AS192" s="154"/>
      <c r="AT192" s="154"/>
      <c r="AU192" s="10"/>
      <c r="AV192" s="1"/>
      <c r="AW192" s="1"/>
      <c r="AX192" s="1"/>
      <c r="AY192" s="1"/>
      <c r="AZ192" s="1"/>
      <c r="BA192" s="1"/>
      <c r="BB192" s="161"/>
      <c r="BC192" s="13"/>
      <c r="BD192" s="13"/>
      <c r="BE192" s="14"/>
      <c r="BF192" s="1"/>
      <c r="BG192" s="44"/>
      <c r="BH192" s="1"/>
      <c r="BI192" s="151"/>
      <c r="BJ192" s="152"/>
      <c r="BK192" s="160"/>
      <c r="BL192" s="154"/>
      <c r="BM192" s="154"/>
      <c r="BN192" s="10"/>
      <c r="BO192" s="1"/>
      <c r="BP192" s="1"/>
      <c r="BQ192" s="1"/>
      <c r="BR192" s="1"/>
      <c r="BS192" s="1"/>
      <c r="BT192" s="1"/>
      <c r="BU192" s="15"/>
      <c r="BX192" s="16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ht="14.25" customHeight="1">
      <c r="A193" s="30"/>
      <c r="B193" s="44"/>
      <c r="C193" s="1"/>
      <c r="D193" s="151"/>
      <c r="E193" s="152"/>
      <c r="F193" s="160"/>
      <c r="G193" s="154"/>
      <c r="H193" s="154"/>
      <c r="I193" s="10"/>
      <c r="J193" s="1"/>
      <c r="K193" s="1"/>
      <c r="L193" s="1"/>
      <c r="M193" s="1"/>
      <c r="N193" s="1"/>
      <c r="O193" s="1"/>
      <c r="P193" s="15"/>
      <c r="S193" s="16"/>
      <c r="T193" s="1"/>
      <c r="U193" s="44"/>
      <c r="V193" s="1"/>
      <c r="W193" s="151"/>
      <c r="X193" s="152"/>
      <c r="Y193" s="160"/>
      <c r="Z193" s="154"/>
      <c r="AA193" s="154"/>
      <c r="AB193" s="10"/>
      <c r="AC193" s="1"/>
      <c r="AD193" s="1"/>
      <c r="AE193" s="1"/>
      <c r="AF193" s="1"/>
      <c r="AG193" s="1"/>
      <c r="AH193" s="1"/>
      <c r="AI193" s="15"/>
      <c r="AL193" s="16"/>
      <c r="AM193" s="1"/>
      <c r="AN193" s="44"/>
      <c r="AO193" s="1"/>
      <c r="AP193" s="151"/>
      <c r="AQ193" s="152"/>
      <c r="AR193" s="160"/>
      <c r="AS193" s="154"/>
      <c r="AT193" s="154"/>
      <c r="AU193" s="10"/>
      <c r="AV193" s="1"/>
      <c r="AW193" s="1"/>
      <c r="AX193" s="1"/>
      <c r="AY193" s="1"/>
      <c r="AZ193" s="1"/>
      <c r="BA193" s="1"/>
      <c r="BB193" s="15"/>
      <c r="BE193" s="16"/>
      <c r="BF193" s="1"/>
      <c r="BG193" s="44"/>
      <c r="BH193" s="1"/>
      <c r="BI193" s="151"/>
      <c r="BJ193" s="152"/>
      <c r="BK193" s="160"/>
      <c r="BL193" s="154"/>
      <c r="BM193" s="154"/>
      <c r="BN193" s="10"/>
      <c r="BO193" s="1"/>
      <c r="BP193" s="1"/>
      <c r="BQ193" s="1"/>
      <c r="BR193" s="1"/>
      <c r="BS193" s="1"/>
      <c r="BT193" s="1"/>
      <c r="BU193" s="15"/>
      <c r="BX193" s="16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ht="14.25" customHeight="1">
      <c r="A194" s="30"/>
      <c r="B194" s="44"/>
      <c r="C194" s="1"/>
      <c r="D194" s="151"/>
      <c r="E194" s="152"/>
      <c r="F194" s="160"/>
      <c r="G194" s="154"/>
      <c r="H194" s="154"/>
      <c r="I194" s="10"/>
      <c r="J194" s="1"/>
      <c r="K194" s="1"/>
      <c r="L194" s="1"/>
      <c r="M194" s="1"/>
      <c r="N194" s="1"/>
      <c r="O194" s="1"/>
      <c r="P194" s="15"/>
      <c r="S194" s="16"/>
      <c r="T194" s="1"/>
      <c r="U194" s="44"/>
      <c r="V194" s="1"/>
      <c r="W194" s="151"/>
      <c r="X194" s="152"/>
      <c r="Y194" s="160"/>
      <c r="Z194" s="154"/>
      <c r="AA194" s="154"/>
      <c r="AB194" s="10"/>
      <c r="AC194" s="1"/>
      <c r="AD194" s="1"/>
      <c r="AE194" s="1"/>
      <c r="AF194" s="1"/>
      <c r="AG194" s="1"/>
      <c r="AH194" s="1"/>
      <c r="AI194" s="15"/>
      <c r="AL194" s="16"/>
      <c r="AM194" s="1"/>
      <c r="AN194" s="44"/>
      <c r="AO194" s="1"/>
      <c r="AP194" s="151"/>
      <c r="AQ194" s="152"/>
      <c r="AR194" s="160"/>
      <c r="AS194" s="154"/>
      <c r="AT194" s="154"/>
      <c r="AU194" s="10"/>
      <c r="AV194" s="1"/>
      <c r="AW194" s="1"/>
      <c r="AX194" s="1"/>
      <c r="AY194" s="1"/>
      <c r="AZ194" s="1"/>
      <c r="BA194" s="1"/>
      <c r="BB194" s="15"/>
      <c r="BE194" s="16"/>
      <c r="BF194" s="1"/>
      <c r="BG194" s="44"/>
      <c r="BH194" s="1"/>
      <c r="BI194" s="151"/>
      <c r="BJ194" s="152"/>
      <c r="BK194" s="160"/>
      <c r="BL194" s="154"/>
      <c r="BM194" s="154"/>
      <c r="BN194" s="10"/>
      <c r="BO194" s="1"/>
      <c r="BP194" s="1"/>
      <c r="BQ194" s="1"/>
      <c r="BR194" s="1"/>
      <c r="BS194" s="1"/>
      <c r="BT194" s="1"/>
      <c r="BU194" s="15"/>
      <c r="BX194" s="16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ht="14.25" customHeight="1">
      <c r="A195" s="30"/>
      <c r="B195" s="44"/>
      <c r="C195" s="1"/>
      <c r="D195" s="151"/>
      <c r="E195" s="152"/>
      <c r="F195" s="160"/>
      <c r="G195" s="154"/>
      <c r="H195" s="154"/>
      <c r="I195" s="10"/>
      <c r="J195" s="1"/>
      <c r="K195" s="1"/>
      <c r="L195" s="1"/>
      <c r="M195" s="1"/>
      <c r="N195" s="1"/>
      <c r="O195" s="1"/>
      <c r="P195" s="15"/>
      <c r="S195" s="16"/>
      <c r="T195" s="1"/>
      <c r="U195" s="44"/>
      <c r="V195" s="1"/>
      <c r="W195" s="151"/>
      <c r="X195" s="152"/>
      <c r="Y195" s="160"/>
      <c r="Z195" s="154"/>
      <c r="AA195" s="154"/>
      <c r="AB195" s="10"/>
      <c r="AC195" s="1"/>
      <c r="AD195" s="1"/>
      <c r="AE195" s="1"/>
      <c r="AF195" s="1"/>
      <c r="AG195" s="1"/>
      <c r="AH195" s="1"/>
      <c r="AI195" s="15"/>
      <c r="AL195" s="16"/>
      <c r="AM195" s="1"/>
      <c r="AN195" s="44"/>
      <c r="AO195" s="1"/>
      <c r="AP195" s="151"/>
      <c r="AQ195" s="152"/>
      <c r="AR195" s="160"/>
      <c r="AS195" s="154"/>
      <c r="AT195" s="154"/>
      <c r="AU195" s="10"/>
      <c r="AV195" s="1"/>
      <c r="AW195" s="1"/>
      <c r="AX195" s="1"/>
      <c r="AY195" s="1"/>
      <c r="AZ195" s="1"/>
      <c r="BA195" s="1"/>
      <c r="BB195" s="15"/>
      <c r="BE195" s="16"/>
      <c r="BF195" s="1"/>
      <c r="BG195" s="44"/>
      <c r="BH195" s="1"/>
      <c r="BI195" s="151"/>
      <c r="BJ195" s="152"/>
      <c r="BK195" s="160"/>
      <c r="BL195" s="154"/>
      <c r="BM195" s="154"/>
      <c r="BN195" s="10"/>
      <c r="BO195" s="1"/>
      <c r="BP195" s="1"/>
      <c r="BQ195" s="1"/>
      <c r="BR195" s="1"/>
      <c r="BS195" s="1"/>
      <c r="BT195" s="1"/>
      <c r="BU195" s="17"/>
      <c r="BV195" s="18"/>
      <c r="BW195" s="18"/>
      <c r="BX195" s="19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ht="14.25" customHeight="1">
      <c r="A196" s="30"/>
      <c r="B196" s="44"/>
      <c r="C196" s="1"/>
      <c r="D196" s="151"/>
      <c r="E196" s="152"/>
      <c r="F196" s="160"/>
      <c r="G196" s="154"/>
      <c r="H196" s="154"/>
      <c r="I196" s="10"/>
      <c r="J196" s="1"/>
      <c r="K196" s="1"/>
      <c r="L196" s="1"/>
      <c r="M196" s="1"/>
      <c r="N196" s="1"/>
      <c r="O196" s="1"/>
      <c r="P196" s="15"/>
      <c r="S196" s="16"/>
      <c r="T196" s="1"/>
      <c r="U196" s="44"/>
      <c r="V196" s="1"/>
      <c r="W196" s="151"/>
      <c r="X196" s="152"/>
      <c r="Y196" s="160"/>
      <c r="Z196" s="154"/>
      <c r="AA196" s="154"/>
      <c r="AB196" s="10"/>
      <c r="AC196" s="1"/>
      <c r="AD196" s="1"/>
      <c r="AE196" s="1"/>
      <c r="AF196" s="1"/>
      <c r="AG196" s="1"/>
      <c r="AH196" s="1"/>
      <c r="AI196" s="15"/>
      <c r="AL196" s="16"/>
      <c r="AM196" s="1"/>
      <c r="AN196" s="44"/>
      <c r="AO196" s="1"/>
      <c r="AP196" s="151"/>
      <c r="AQ196" s="152"/>
      <c r="AR196" s="160"/>
      <c r="AS196" s="154"/>
      <c r="AT196" s="154"/>
      <c r="AU196" s="10"/>
      <c r="AV196" s="1"/>
      <c r="AW196" s="1"/>
      <c r="AX196" s="1"/>
      <c r="AY196" s="1"/>
      <c r="AZ196" s="1"/>
      <c r="BA196" s="1"/>
      <c r="BB196" s="15"/>
      <c r="BE196" s="16"/>
      <c r="BF196" s="1"/>
      <c r="BG196" s="44"/>
      <c r="BH196" s="1"/>
      <c r="BI196" s="151"/>
      <c r="BJ196" s="152"/>
      <c r="BK196" s="160"/>
      <c r="BL196" s="154"/>
      <c r="BM196" s="154"/>
      <c r="BN196" s="10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ht="14.25" customHeight="1">
      <c r="A197" s="30"/>
      <c r="B197" s="44"/>
      <c r="C197" s="1"/>
      <c r="D197" s="151"/>
      <c r="E197" s="152"/>
      <c r="F197" s="160"/>
      <c r="G197" s="154"/>
      <c r="H197" s="154"/>
      <c r="I197" s="10"/>
      <c r="J197" s="1"/>
      <c r="K197" s="1"/>
      <c r="L197" s="1"/>
      <c r="M197" s="1"/>
      <c r="N197" s="1"/>
      <c r="O197" s="1"/>
      <c r="P197" s="17"/>
      <c r="Q197" s="18"/>
      <c r="R197" s="18"/>
      <c r="S197" s="19"/>
      <c r="T197" s="1"/>
      <c r="U197" s="44"/>
      <c r="V197" s="1"/>
      <c r="W197" s="151"/>
      <c r="X197" s="152"/>
      <c r="Y197" s="160"/>
      <c r="Z197" s="154"/>
      <c r="AA197" s="154"/>
      <c r="AB197" s="10"/>
      <c r="AC197" s="1"/>
      <c r="AD197" s="1"/>
      <c r="AE197" s="1"/>
      <c r="AF197" s="1"/>
      <c r="AG197" s="1"/>
      <c r="AH197" s="1"/>
      <c r="AI197" s="17"/>
      <c r="AJ197" s="18"/>
      <c r="AK197" s="18"/>
      <c r="AL197" s="19"/>
      <c r="AM197" s="1"/>
      <c r="AN197" s="44"/>
      <c r="AO197" s="1"/>
      <c r="AP197" s="151"/>
      <c r="AQ197" s="152"/>
      <c r="AR197" s="160"/>
      <c r="AS197" s="154"/>
      <c r="AT197" s="154"/>
      <c r="AU197" s="10"/>
      <c r="AV197" s="1"/>
      <c r="AW197" s="1"/>
      <c r="AX197" s="1"/>
      <c r="AY197" s="1"/>
      <c r="AZ197" s="1"/>
      <c r="BA197" s="1"/>
      <c r="BB197" s="17"/>
      <c r="BC197" s="18"/>
      <c r="BD197" s="18"/>
      <c r="BE197" s="19"/>
      <c r="BF197" s="1"/>
      <c r="BG197" s="44"/>
      <c r="BH197" s="1"/>
      <c r="BI197" s="151"/>
      <c r="BJ197" s="152"/>
      <c r="BK197" s="160"/>
      <c r="BL197" s="154"/>
      <c r="BM197" s="154"/>
      <c r="BN197" s="10"/>
      <c r="BO197" s="159"/>
      <c r="BP197" s="3"/>
      <c r="BQ197" s="3"/>
      <c r="BR197" s="3"/>
      <c r="BS197" s="4"/>
      <c r="BT197" s="155"/>
      <c r="BU197" s="159"/>
      <c r="BV197" s="3"/>
      <c r="BW197" s="3"/>
      <c r="BX197" s="4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ht="14.25" customHeight="1">
      <c r="A198" s="30"/>
      <c r="B198" s="1"/>
      <c r="C198" s="1"/>
      <c r="D198" s="1"/>
      <c r="E198" s="1"/>
      <c r="F198" s="1"/>
      <c r="G198" s="1"/>
      <c r="H198" s="1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0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0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0"/>
      <c r="BO198" s="1"/>
      <c r="BP198" s="1"/>
      <c r="BQ198" s="1"/>
      <c r="BR198" s="1"/>
      <c r="BS198" s="1"/>
      <c r="BT198" s="1"/>
      <c r="BU198" s="161"/>
      <c r="BV198" s="13"/>
      <c r="BW198" s="13"/>
      <c r="BX198" s="14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ht="14.25" customHeight="1">
      <c r="A199" s="30"/>
      <c r="B199" s="1"/>
      <c r="C199" s="1"/>
      <c r="D199" s="1"/>
      <c r="E199" s="1"/>
      <c r="F199" s="1"/>
      <c r="G199" s="1"/>
      <c r="H199" s="1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0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0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0"/>
      <c r="BO199" s="1"/>
      <c r="BP199" s="1"/>
      <c r="BQ199" s="1"/>
      <c r="BR199" s="1"/>
      <c r="BS199" s="1"/>
      <c r="BT199" s="1"/>
      <c r="BU199" s="15"/>
      <c r="BX199" s="16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ht="14.25" customHeight="1">
      <c r="A200" s="30"/>
      <c r="B200" s="1"/>
      <c r="C200" s="1"/>
      <c r="D200" s="1"/>
      <c r="E200" s="1"/>
      <c r="F200" s="1"/>
      <c r="G200" s="1"/>
      <c r="H200" s="1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0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0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0"/>
      <c r="BO200" s="1"/>
      <c r="BP200" s="1"/>
      <c r="BQ200" s="1"/>
      <c r="BR200" s="1"/>
      <c r="BS200" s="1"/>
      <c r="BT200" s="1"/>
      <c r="BU200" s="15"/>
      <c r="BX200" s="16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ht="14.25" customHeight="1">
      <c r="A201" s="30"/>
      <c r="B201" s="1"/>
      <c r="C201" s="1"/>
      <c r="D201" s="1"/>
      <c r="E201" s="1"/>
      <c r="F201" s="1"/>
      <c r="G201" s="1"/>
      <c r="H201" s="1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0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0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0"/>
      <c r="BO201" s="1"/>
      <c r="BP201" s="1"/>
      <c r="BQ201" s="1"/>
      <c r="BR201" s="1"/>
      <c r="BS201" s="1"/>
      <c r="BT201" s="1"/>
      <c r="BU201" s="15"/>
      <c r="BX201" s="16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ht="14.25" customHeight="1">
      <c r="A202" s="30"/>
      <c r="B202" s="1"/>
      <c r="C202" s="1"/>
      <c r="D202" s="1"/>
      <c r="E202" s="1"/>
      <c r="F202" s="1"/>
      <c r="G202" s="1"/>
      <c r="H202" s="1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0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0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0"/>
      <c r="BO202" s="1"/>
      <c r="BP202" s="1"/>
      <c r="BQ202" s="1"/>
      <c r="BR202" s="1"/>
      <c r="BS202" s="1"/>
      <c r="BT202" s="1"/>
      <c r="BU202" s="15"/>
      <c r="BX202" s="16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ht="14.25" customHeight="1">
      <c r="A203" s="30"/>
      <c r="B203" s="1"/>
      <c r="C203" s="1"/>
      <c r="D203" s="1"/>
      <c r="E203" s="1"/>
      <c r="F203" s="1"/>
      <c r="G203" s="1"/>
      <c r="H203" s="1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0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0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0"/>
      <c r="BO203" s="1"/>
      <c r="BP203" s="1"/>
      <c r="BQ203" s="1"/>
      <c r="BR203" s="1"/>
      <c r="BS203" s="1"/>
      <c r="BT203" s="1"/>
      <c r="BU203" s="17"/>
      <c r="BV203" s="18"/>
      <c r="BW203" s="18"/>
      <c r="BX203" s="19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ht="14.25" customHeight="1">
      <c r="A204" s="30"/>
      <c r="B204" s="1"/>
      <c r="C204" s="1"/>
      <c r="D204" s="1"/>
      <c r="E204" s="1"/>
      <c r="F204" s="1"/>
      <c r="G204" s="1"/>
      <c r="H204" s="1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0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0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0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ht="14.25" customHeight="1">
      <c r="A205" s="30"/>
      <c r="B205" s="1"/>
      <c r="C205" s="1"/>
      <c r="D205" s="1"/>
      <c r="E205" s="1"/>
      <c r="F205" s="1"/>
      <c r="G205" s="1"/>
      <c r="H205" s="1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0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0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0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ht="14.25" customHeight="1">
      <c r="A206" s="30"/>
      <c r="B206" s="1"/>
      <c r="C206" s="1"/>
      <c r="D206" s="1"/>
      <c r="E206" s="1"/>
      <c r="F206" s="1"/>
      <c r="G206" s="1"/>
      <c r="H206" s="1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0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0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0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ht="14.25" customHeight="1">
      <c r="A207" s="30"/>
      <c r="B207" s="20"/>
      <c r="C207" s="20"/>
      <c r="D207" s="20"/>
      <c r="E207" s="20"/>
      <c r="F207" s="20"/>
      <c r="G207" s="20"/>
      <c r="H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1"/>
      <c r="U207" s="20"/>
      <c r="V207" s="20"/>
      <c r="W207" s="20"/>
      <c r="X207" s="20"/>
      <c r="Y207" s="20"/>
      <c r="Z207" s="20"/>
      <c r="AA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1"/>
      <c r="AN207" s="20"/>
      <c r="AO207" s="20"/>
      <c r="AP207" s="20"/>
      <c r="AQ207" s="20"/>
      <c r="AR207" s="20"/>
      <c r="AS207" s="20"/>
      <c r="AT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1"/>
      <c r="BG207" s="20"/>
      <c r="BH207" s="20"/>
      <c r="BI207" s="20"/>
      <c r="BJ207" s="20"/>
      <c r="BK207" s="20"/>
      <c r="BL207" s="20"/>
      <c r="BM207" s="20"/>
      <c r="BN207" s="10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ht="14.25" customHeight="1">
      <c r="A208" s="30"/>
      <c r="B208" s="20"/>
      <c r="C208" s="20"/>
      <c r="D208" s="20"/>
      <c r="E208" s="20"/>
      <c r="F208" s="20"/>
      <c r="G208" s="20"/>
      <c r="H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1"/>
      <c r="U208" s="20"/>
      <c r="V208" s="20"/>
      <c r="W208" s="20"/>
      <c r="X208" s="20"/>
      <c r="Y208" s="20"/>
      <c r="Z208" s="20"/>
      <c r="AA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1"/>
      <c r="AN208" s="20"/>
      <c r="AO208" s="20"/>
      <c r="AP208" s="20"/>
      <c r="AQ208" s="20"/>
      <c r="AR208" s="20"/>
      <c r="AS208" s="20"/>
      <c r="AT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1"/>
      <c r="BG208" s="20"/>
      <c r="BH208" s="20"/>
      <c r="BI208" s="20"/>
      <c r="BJ208" s="20"/>
      <c r="BK208" s="20"/>
      <c r="BL208" s="20"/>
      <c r="BM208" s="20"/>
      <c r="BN208" s="10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ht="14.25" customHeight="1">
      <c r="A209" s="30"/>
      <c r="B209" s="20"/>
      <c r="C209" s="20"/>
      <c r="D209" s="20"/>
      <c r="E209" s="20"/>
      <c r="F209" s="20"/>
      <c r="G209" s="20"/>
      <c r="H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1"/>
      <c r="U209" s="20"/>
      <c r="V209" s="20"/>
      <c r="W209" s="20"/>
      <c r="X209" s="20"/>
      <c r="Y209" s="20"/>
      <c r="Z209" s="20"/>
      <c r="AA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1"/>
      <c r="AN209" s="20"/>
      <c r="AO209" s="20"/>
      <c r="AP209" s="20"/>
      <c r="AQ209" s="20"/>
      <c r="AR209" s="20"/>
      <c r="AS209" s="20"/>
      <c r="AT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1"/>
      <c r="BG209" s="20"/>
      <c r="BH209" s="20"/>
      <c r="BI209" s="20"/>
      <c r="BJ209" s="20"/>
      <c r="BK209" s="20"/>
      <c r="BL209" s="20"/>
      <c r="BM209" s="20"/>
      <c r="BN209" s="10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ht="14.25" customHeight="1">
      <c r="A210" s="30"/>
      <c r="B210" s="20"/>
      <c r="C210" s="20"/>
      <c r="D210" s="20"/>
      <c r="E210" s="20"/>
      <c r="F210" s="20"/>
      <c r="G210" s="20"/>
      <c r="H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1"/>
      <c r="U210" s="20"/>
      <c r="V210" s="20"/>
      <c r="W210" s="20"/>
      <c r="X210" s="20"/>
      <c r="Y210" s="20"/>
      <c r="Z210" s="20"/>
      <c r="AA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1"/>
      <c r="AN210" s="20"/>
      <c r="AO210" s="20"/>
      <c r="AP210" s="20"/>
      <c r="AQ210" s="20"/>
      <c r="AR210" s="20"/>
      <c r="AS210" s="20"/>
      <c r="AT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1"/>
      <c r="BG210" s="20"/>
      <c r="BH210" s="20"/>
      <c r="BI210" s="20"/>
      <c r="BJ210" s="20"/>
      <c r="BK210" s="20"/>
      <c r="BL210" s="20"/>
      <c r="BM210" s="20"/>
      <c r="BN210" s="10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ht="14.25" customHeight="1">
      <c r="A211" s="30"/>
      <c r="B211" s="20"/>
      <c r="C211" s="20"/>
      <c r="D211" s="20"/>
      <c r="E211" s="20"/>
      <c r="F211" s="20"/>
      <c r="G211" s="20"/>
      <c r="H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1"/>
      <c r="U211" s="20"/>
      <c r="V211" s="20"/>
      <c r="W211" s="20"/>
      <c r="X211" s="20"/>
      <c r="Y211" s="20"/>
      <c r="Z211" s="20"/>
      <c r="AA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1"/>
      <c r="AN211" s="20"/>
      <c r="AO211" s="20"/>
      <c r="AP211" s="20"/>
      <c r="AQ211" s="20"/>
      <c r="AR211" s="20"/>
      <c r="AS211" s="20"/>
      <c r="AT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1"/>
      <c r="BG211" s="20"/>
      <c r="BH211" s="20"/>
      <c r="BI211" s="20"/>
      <c r="BJ211" s="20"/>
      <c r="BK211" s="20"/>
      <c r="BL211" s="20"/>
      <c r="BM211" s="20"/>
      <c r="BN211" s="10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ht="14.25" customHeight="1">
      <c r="A212" s="30"/>
      <c r="B212" s="20"/>
      <c r="C212" s="20"/>
      <c r="D212" s="20"/>
      <c r="E212" s="20"/>
      <c r="F212" s="20"/>
      <c r="G212" s="20"/>
      <c r="H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1"/>
      <c r="U212" s="20"/>
      <c r="V212" s="20"/>
      <c r="W212" s="20"/>
      <c r="X212" s="20"/>
      <c r="Y212" s="20"/>
      <c r="Z212" s="20"/>
      <c r="AA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1"/>
      <c r="AN212" s="20"/>
      <c r="AO212" s="20"/>
      <c r="AP212" s="20"/>
      <c r="AQ212" s="20"/>
      <c r="AR212" s="20"/>
      <c r="AS212" s="20"/>
      <c r="AT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1"/>
      <c r="BG212" s="20"/>
      <c r="BH212" s="20"/>
      <c r="BI212" s="20"/>
      <c r="BJ212" s="20"/>
      <c r="BK212" s="20"/>
      <c r="BL212" s="20"/>
      <c r="BM212" s="20"/>
      <c r="BN212" s="10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ht="14.25" customHeight="1">
      <c r="A213" s="30"/>
      <c r="B213" s="20"/>
      <c r="C213" s="20"/>
      <c r="D213" s="20"/>
      <c r="E213" s="20"/>
      <c r="F213" s="20"/>
      <c r="G213" s="20"/>
      <c r="H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1"/>
      <c r="U213" s="20"/>
      <c r="V213" s="20"/>
      <c r="W213" s="20"/>
      <c r="X213" s="20"/>
      <c r="Y213" s="20"/>
      <c r="Z213" s="20"/>
      <c r="AA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1"/>
      <c r="AN213" s="20"/>
      <c r="AO213" s="20"/>
      <c r="AP213" s="20"/>
      <c r="AQ213" s="20"/>
      <c r="AR213" s="20"/>
      <c r="AS213" s="20"/>
      <c r="AT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1"/>
      <c r="BG213" s="20"/>
      <c r="BH213" s="20"/>
      <c r="BI213" s="20"/>
      <c r="BJ213" s="20"/>
      <c r="BK213" s="20"/>
      <c r="BL213" s="20"/>
      <c r="BM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ht="14.25" customHeight="1">
      <c r="A214" s="30"/>
      <c r="B214" s="20"/>
      <c r="C214" s="20"/>
      <c r="D214" s="20"/>
      <c r="E214" s="20"/>
      <c r="F214" s="20"/>
      <c r="G214" s="20"/>
      <c r="H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1"/>
      <c r="U214" s="20"/>
      <c r="V214" s="20"/>
      <c r="W214" s="20"/>
      <c r="X214" s="20"/>
      <c r="Y214" s="20"/>
      <c r="Z214" s="20"/>
      <c r="AA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1"/>
      <c r="AN214" s="20"/>
      <c r="AO214" s="20"/>
      <c r="AP214" s="20"/>
      <c r="AQ214" s="20"/>
      <c r="AR214" s="20"/>
      <c r="AS214" s="20"/>
      <c r="AT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1"/>
      <c r="BG214" s="20"/>
      <c r="BH214" s="20"/>
      <c r="BI214" s="20"/>
      <c r="BJ214" s="20"/>
      <c r="BK214" s="20"/>
      <c r="BL214" s="20"/>
      <c r="BM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ht="14.25" customHeight="1">
      <c r="A215" s="30"/>
      <c r="B215" s="20"/>
      <c r="C215" s="20"/>
      <c r="D215" s="20"/>
      <c r="E215" s="20"/>
      <c r="F215" s="20"/>
      <c r="G215" s="20"/>
      <c r="H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1"/>
      <c r="U215" s="20"/>
      <c r="V215" s="20"/>
      <c r="W215" s="20"/>
      <c r="X215" s="20"/>
      <c r="Y215" s="20"/>
      <c r="Z215" s="20"/>
      <c r="AA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1"/>
      <c r="AN215" s="20"/>
      <c r="AO215" s="20"/>
      <c r="AP215" s="20"/>
      <c r="AQ215" s="20"/>
      <c r="AR215" s="20"/>
      <c r="AS215" s="20"/>
      <c r="AT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1"/>
      <c r="BG215" s="20"/>
      <c r="BH215" s="20"/>
      <c r="BI215" s="20"/>
      <c r="BJ215" s="20"/>
      <c r="BK215" s="20"/>
      <c r="BL215" s="20"/>
      <c r="BM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ht="14.25" customHeight="1">
      <c r="A216" s="30"/>
      <c r="B216" s="20"/>
      <c r="C216" s="20"/>
      <c r="D216" s="20"/>
      <c r="E216" s="20"/>
      <c r="F216" s="20"/>
      <c r="G216" s="20"/>
      <c r="H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1"/>
      <c r="U216" s="20"/>
      <c r="V216" s="20"/>
      <c r="W216" s="20"/>
      <c r="X216" s="20"/>
      <c r="Y216" s="20"/>
      <c r="Z216" s="20"/>
      <c r="AA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1"/>
      <c r="AN216" s="20"/>
      <c r="AO216" s="20"/>
      <c r="AP216" s="20"/>
      <c r="AQ216" s="20"/>
      <c r="AR216" s="20"/>
      <c r="AS216" s="20"/>
      <c r="AT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1"/>
      <c r="BG216" s="20"/>
      <c r="BH216" s="20"/>
      <c r="BI216" s="20"/>
      <c r="BJ216" s="20"/>
      <c r="BK216" s="20"/>
      <c r="BL216" s="20"/>
      <c r="BM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ht="14.25" customHeight="1">
      <c r="A217" s="30"/>
      <c r="B217" s="20"/>
      <c r="C217" s="20"/>
      <c r="D217" s="20"/>
      <c r="E217" s="20"/>
      <c r="F217" s="20"/>
      <c r="G217" s="20"/>
      <c r="H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1"/>
      <c r="U217" s="20"/>
      <c r="V217" s="20"/>
      <c r="W217" s="20"/>
      <c r="X217" s="20"/>
      <c r="Y217" s="20"/>
      <c r="Z217" s="20"/>
      <c r="AA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1"/>
      <c r="AN217" s="20"/>
      <c r="AO217" s="20"/>
      <c r="AP217" s="20"/>
      <c r="AQ217" s="20"/>
      <c r="AR217" s="20"/>
      <c r="AS217" s="20"/>
      <c r="AT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1"/>
      <c r="BG217" s="20"/>
      <c r="BH217" s="20"/>
      <c r="BI217" s="20"/>
      <c r="BJ217" s="20"/>
      <c r="BK217" s="20"/>
      <c r="BL217" s="20"/>
      <c r="BM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ht="14.25" customHeight="1">
      <c r="A218" s="30"/>
      <c r="B218" s="20"/>
      <c r="C218" s="20"/>
      <c r="D218" s="20"/>
      <c r="E218" s="20"/>
      <c r="F218" s="20"/>
      <c r="G218" s="20"/>
      <c r="H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1"/>
      <c r="U218" s="20"/>
      <c r="V218" s="20"/>
      <c r="W218" s="20"/>
      <c r="X218" s="20"/>
      <c r="Y218" s="20"/>
      <c r="Z218" s="20"/>
      <c r="AA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1"/>
      <c r="AN218" s="20"/>
      <c r="AO218" s="20"/>
      <c r="AP218" s="20"/>
      <c r="AQ218" s="20"/>
      <c r="AR218" s="20"/>
      <c r="AS218" s="20"/>
      <c r="AT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1"/>
      <c r="BG218" s="20"/>
      <c r="BH218" s="20"/>
      <c r="BI218" s="20"/>
      <c r="BJ218" s="20"/>
      <c r="BK218" s="20"/>
      <c r="BL218" s="20"/>
      <c r="BM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ht="14.25" customHeight="1">
      <c r="A219" s="30"/>
      <c r="B219" s="20"/>
      <c r="C219" s="20"/>
      <c r="D219" s="20"/>
      <c r="E219" s="20"/>
      <c r="F219" s="20"/>
      <c r="G219" s="20"/>
      <c r="H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1"/>
      <c r="U219" s="20"/>
      <c r="V219" s="20"/>
      <c r="W219" s="20"/>
      <c r="X219" s="20"/>
      <c r="Y219" s="20"/>
      <c r="Z219" s="20"/>
      <c r="AA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1"/>
      <c r="AN219" s="20"/>
      <c r="AO219" s="20"/>
      <c r="AP219" s="20"/>
      <c r="AQ219" s="20"/>
      <c r="AR219" s="20"/>
      <c r="AS219" s="20"/>
      <c r="AT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1"/>
      <c r="BG219" s="20"/>
      <c r="BH219" s="20"/>
      <c r="BI219" s="20"/>
      <c r="BJ219" s="20"/>
      <c r="BK219" s="20"/>
      <c r="BL219" s="20"/>
      <c r="BM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ht="14.25" customHeight="1">
      <c r="A220" s="30"/>
      <c r="B220" s="20"/>
      <c r="C220" s="20"/>
      <c r="D220" s="20"/>
      <c r="E220" s="20"/>
      <c r="F220" s="20"/>
      <c r="G220" s="20"/>
      <c r="H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1"/>
      <c r="U220" s="20"/>
      <c r="V220" s="20"/>
      <c r="W220" s="20"/>
      <c r="X220" s="20"/>
      <c r="Y220" s="20"/>
      <c r="Z220" s="20"/>
      <c r="AA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1"/>
      <c r="AN220" s="20"/>
      <c r="AO220" s="20"/>
      <c r="AP220" s="20"/>
      <c r="AQ220" s="20"/>
      <c r="AR220" s="20"/>
      <c r="AS220" s="20"/>
      <c r="AT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1"/>
      <c r="BG220" s="20"/>
      <c r="BH220" s="20"/>
      <c r="BI220" s="20"/>
      <c r="BJ220" s="20"/>
      <c r="BK220" s="20"/>
      <c r="BL220" s="20"/>
      <c r="BM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ht="14.25" customHeight="1">
      <c r="A221" s="30"/>
      <c r="B221" s="20"/>
      <c r="C221" s="20"/>
      <c r="D221" s="20"/>
      <c r="E221" s="20"/>
      <c r="F221" s="20"/>
      <c r="G221" s="20"/>
      <c r="H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1"/>
      <c r="U221" s="20"/>
      <c r="V221" s="20"/>
      <c r="W221" s="20"/>
      <c r="X221" s="20"/>
      <c r="Y221" s="20"/>
      <c r="Z221" s="20"/>
      <c r="AA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1"/>
      <c r="AN221" s="20"/>
      <c r="AO221" s="20"/>
      <c r="AP221" s="20"/>
      <c r="AQ221" s="20"/>
      <c r="AR221" s="20"/>
      <c r="AS221" s="20"/>
      <c r="AT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1"/>
      <c r="BG221" s="20"/>
      <c r="BH221" s="20"/>
      <c r="BI221" s="20"/>
      <c r="BJ221" s="20"/>
      <c r="BK221" s="20"/>
      <c r="BL221" s="20"/>
      <c r="BM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ht="14.25" customHeight="1">
      <c r="A222" s="30"/>
      <c r="B222" s="20"/>
      <c r="C222" s="20"/>
      <c r="D222" s="20"/>
      <c r="E222" s="20"/>
      <c r="F222" s="20"/>
      <c r="G222" s="20"/>
      <c r="H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1"/>
      <c r="U222" s="20"/>
      <c r="V222" s="20"/>
      <c r="W222" s="20"/>
      <c r="X222" s="20"/>
      <c r="Y222" s="20"/>
      <c r="Z222" s="20"/>
      <c r="AA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1"/>
      <c r="AN222" s="20"/>
      <c r="AO222" s="20"/>
      <c r="AP222" s="20"/>
      <c r="AQ222" s="20"/>
      <c r="AR222" s="20"/>
      <c r="AS222" s="20"/>
      <c r="AT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1"/>
      <c r="BG222" s="20"/>
      <c r="BH222" s="20"/>
      <c r="BI222" s="20"/>
      <c r="BJ222" s="20"/>
      <c r="BK222" s="20"/>
      <c r="BL222" s="20"/>
      <c r="BM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ht="14.25" customHeight="1">
      <c r="A223" s="30"/>
      <c r="B223" s="20"/>
      <c r="C223" s="20"/>
      <c r="D223" s="20"/>
      <c r="E223" s="20"/>
      <c r="F223" s="20"/>
      <c r="G223" s="20"/>
      <c r="H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1"/>
      <c r="U223" s="20"/>
      <c r="V223" s="20"/>
      <c r="W223" s="20"/>
      <c r="X223" s="20"/>
      <c r="Y223" s="20"/>
      <c r="Z223" s="20"/>
      <c r="AA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1"/>
      <c r="AN223" s="20"/>
      <c r="AO223" s="20"/>
      <c r="AP223" s="20"/>
      <c r="AQ223" s="20"/>
      <c r="AR223" s="20"/>
      <c r="AS223" s="20"/>
      <c r="AT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1"/>
      <c r="BG223" s="20"/>
      <c r="BH223" s="20"/>
      <c r="BI223" s="20"/>
      <c r="BJ223" s="20"/>
      <c r="BK223" s="20"/>
      <c r="BL223" s="20"/>
      <c r="BM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ht="14.25" customHeight="1">
      <c r="A224" s="30"/>
      <c r="B224" s="20"/>
      <c r="C224" s="20"/>
      <c r="D224" s="20"/>
      <c r="E224" s="20"/>
      <c r="F224" s="20"/>
      <c r="G224" s="20"/>
      <c r="H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1"/>
      <c r="U224" s="20"/>
      <c r="V224" s="20"/>
      <c r="W224" s="20"/>
      <c r="X224" s="20"/>
      <c r="Y224" s="20"/>
      <c r="Z224" s="20"/>
      <c r="AA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1"/>
      <c r="AN224" s="20"/>
      <c r="AO224" s="20"/>
      <c r="AP224" s="20"/>
      <c r="AQ224" s="20"/>
      <c r="AR224" s="20"/>
      <c r="AS224" s="20"/>
      <c r="AT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1"/>
      <c r="BG224" s="20"/>
      <c r="BH224" s="20"/>
      <c r="BI224" s="20"/>
      <c r="BJ224" s="20"/>
      <c r="BK224" s="20"/>
      <c r="BL224" s="20"/>
      <c r="BM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ht="14.25" customHeight="1">
      <c r="A225" s="30"/>
      <c r="B225" s="20"/>
      <c r="C225" s="20"/>
      <c r="D225" s="20"/>
      <c r="E225" s="20"/>
      <c r="F225" s="20"/>
      <c r="G225" s="20"/>
      <c r="H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1"/>
      <c r="U225" s="20"/>
      <c r="V225" s="20"/>
      <c r="W225" s="20"/>
      <c r="X225" s="20"/>
      <c r="Y225" s="20"/>
      <c r="Z225" s="20"/>
      <c r="AA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1"/>
      <c r="AN225" s="20"/>
      <c r="AO225" s="20"/>
      <c r="AP225" s="20"/>
      <c r="AQ225" s="20"/>
      <c r="AR225" s="20"/>
      <c r="AS225" s="20"/>
      <c r="AT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1"/>
      <c r="BG225" s="20"/>
      <c r="BH225" s="20"/>
      <c r="BI225" s="20"/>
      <c r="BJ225" s="20"/>
      <c r="BK225" s="20"/>
      <c r="BL225" s="20"/>
      <c r="BM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ht="14.25" customHeight="1">
      <c r="A226" s="30"/>
      <c r="B226" s="20"/>
      <c r="C226" s="20"/>
      <c r="D226" s="20"/>
      <c r="E226" s="20"/>
      <c r="F226" s="20"/>
      <c r="G226" s="20"/>
      <c r="H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1"/>
      <c r="U226" s="20"/>
      <c r="V226" s="20"/>
      <c r="W226" s="20"/>
      <c r="X226" s="20"/>
      <c r="Y226" s="20"/>
      <c r="Z226" s="20"/>
      <c r="AA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1"/>
      <c r="AN226" s="20"/>
      <c r="AO226" s="20"/>
      <c r="AP226" s="20"/>
      <c r="AQ226" s="20"/>
      <c r="AR226" s="20"/>
      <c r="AS226" s="20"/>
      <c r="AT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1"/>
      <c r="BG226" s="20"/>
      <c r="BH226" s="20"/>
      <c r="BI226" s="20"/>
      <c r="BJ226" s="20"/>
      <c r="BK226" s="20"/>
      <c r="BL226" s="20"/>
      <c r="BM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ht="14.25" customHeight="1">
      <c r="A227" s="30"/>
      <c r="B227" s="20"/>
      <c r="C227" s="20"/>
      <c r="D227" s="20"/>
      <c r="E227" s="20"/>
      <c r="F227" s="20"/>
      <c r="G227" s="20"/>
      <c r="H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1"/>
      <c r="U227" s="20"/>
      <c r="V227" s="20"/>
      <c r="W227" s="20"/>
      <c r="X227" s="20"/>
      <c r="Y227" s="20"/>
      <c r="Z227" s="20"/>
      <c r="AA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1"/>
      <c r="AN227" s="20"/>
      <c r="AO227" s="20"/>
      <c r="AP227" s="20"/>
      <c r="AQ227" s="20"/>
      <c r="AR227" s="20"/>
      <c r="AS227" s="20"/>
      <c r="AT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1"/>
      <c r="BG227" s="20"/>
      <c r="BH227" s="20"/>
      <c r="BI227" s="20"/>
      <c r="BJ227" s="20"/>
      <c r="BK227" s="20"/>
      <c r="BL227" s="20"/>
      <c r="BM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ht="14.25" customHeight="1">
      <c r="A228" s="30"/>
      <c r="B228" s="20"/>
      <c r="C228" s="20"/>
      <c r="D228" s="20"/>
      <c r="E228" s="20"/>
      <c r="F228" s="20"/>
      <c r="G228" s="20"/>
      <c r="H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1"/>
      <c r="U228" s="20"/>
      <c r="V228" s="20"/>
      <c r="W228" s="20"/>
      <c r="X228" s="20"/>
      <c r="Y228" s="20"/>
      <c r="Z228" s="20"/>
      <c r="AA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1"/>
      <c r="AN228" s="20"/>
      <c r="AO228" s="20"/>
      <c r="AP228" s="20"/>
      <c r="AQ228" s="20"/>
      <c r="AR228" s="20"/>
      <c r="AS228" s="20"/>
      <c r="AT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1"/>
      <c r="BG228" s="20"/>
      <c r="BH228" s="20"/>
      <c r="BI228" s="20"/>
      <c r="BJ228" s="20"/>
      <c r="BK228" s="20"/>
      <c r="BL228" s="20"/>
      <c r="BM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ht="14.25" customHeight="1">
      <c r="A229" s="30"/>
      <c r="B229" s="20"/>
      <c r="C229" s="20"/>
      <c r="D229" s="20"/>
      <c r="E229" s="20"/>
      <c r="F229" s="20"/>
      <c r="G229" s="20"/>
      <c r="H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1"/>
      <c r="U229" s="20"/>
      <c r="V229" s="20"/>
      <c r="W229" s="20"/>
      <c r="X229" s="20"/>
      <c r="Y229" s="20"/>
      <c r="Z229" s="20"/>
      <c r="AA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1"/>
      <c r="AN229" s="20"/>
      <c r="AO229" s="20"/>
      <c r="AP229" s="20"/>
      <c r="AQ229" s="20"/>
      <c r="AR229" s="20"/>
      <c r="AS229" s="20"/>
      <c r="AT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1"/>
      <c r="BG229" s="20"/>
      <c r="BH229" s="20"/>
      <c r="BI229" s="20"/>
      <c r="BJ229" s="20"/>
      <c r="BK229" s="20"/>
      <c r="BL229" s="20"/>
      <c r="BM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ht="14.25" customHeight="1">
      <c r="A230" s="30"/>
      <c r="B230" s="20"/>
      <c r="C230" s="20"/>
      <c r="D230" s="20"/>
      <c r="E230" s="20"/>
      <c r="F230" s="20"/>
      <c r="G230" s="20"/>
      <c r="H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1"/>
      <c r="U230" s="20"/>
      <c r="V230" s="20"/>
      <c r="W230" s="20"/>
      <c r="X230" s="20"/>
      <c r="Y230" s="20"/>
      <c r="Z230" s="20"/>
      <c r="AA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1"/>
      <c r="AN230" s="20"/>
      <c r="AO230" s="20"/>
      <c r="AP230" s="20"/>
      <c r="AQ230" s="20"/>
      <c r="AR230" s="20"/>
      <c r="AS230" s="20"/>
      <c r="AT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1"/>
      <c r="BG230" s="20"/>
      <c r="BH230" s="20"/>
      <c r="BI230" s="20"/>
      <c r="BJ230" s="20"/>
      <c r="BK230" s="20"/>
      <c r="BL230" s="20"/>
      <c r="BM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ht="14.25" customHeight="1">
      <c r="A231" s="30"/>
      <c r="B231" s="20"/>
      <c r="C231" s="20"/>
      <c r="D231" s="20"/>
      <c r="E231" s="20"/>
      <c r="F231" s="20"/>
      <c r="G231" s="20"/>
      <c r="H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1"/>
      <c r="U231" s="20"/>
      <c r="V231" s="20"/>
      <c r="W231" s="20"/>
      <c r="X231" s="20"/>
      <c r="Y231" s="20"/>
      <c r="Z231" s="20"/>
      <c r="AA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1"/>
      <c r="AN231" s="20"/>
      <c r="AO231" s="20"/>
      <c r="AP231" s="20"/>
      <c r="AQ231" s="20"/>
      <c r="AR231" s="20"/>
      <c r="AS231" s="20"/>
      <c r="AT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1"/>
      <c r="BG231" s="20"/>
      <c r="BH231" s="20"/>
      <c r="BI231" s="20"/>
      <c r="BJ231" s="20"/>
      <c r="BK231" s="20"/>
      <c r="BL231" s="20"/>
      <c r="BM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ht="14.25" customHeight="1">
      <c r="A232" s="30"/>
      <c r="B232" s="20"/>
      <c r="C232" s="20"/>
      <c r="D232" s="20"/>
      <c r="E232" s="20"/>
      <c r="F232" s="20"/>
      <c r="G232" s="20"/>
      <c r="H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1"/>
      <c r="U232" s="20"/>
      <c r="V232" s="20"/>
      <c r="W232" s="20"/>
      <c r="X232" s="20"/>
      <c r="Y232" s="20"/>
      <c r="Z232" s="20"/>
      <c r="AA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1"/>
      <c r="AN232" s="20"/>
      <c r="AO232" s="20"/>
      <c r="AP232" s="20"/>
      <c r="AQ232" s="20"/>
      <c r="AR232" s="20"/>
      <c r="AS232" s="20"/>
      <c r="AT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1"/>
      <c r="BG232" s="20"/>
      <c r="BH232" s="20"/>
      <c r="BI232" s="20"/>
      <c r="BJ232" s="20"/>
      <c r="BK232" s="20"/>
      <c r="BL232" s="20"/>
      <c r="BM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ht="14.25" customHeight="1">
      <c r="A233" s="30"/>
      <c r="B233" s="20"/>
      <c r="C233" s="20"/>
      <c r="D233" s="20"/>
      <c r="E233" s="20"/>
      <c r="F233" s="20"/>
      <c r="G233" s="20"/>
      <c r="H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1"/>
      <c r="U233" s="20"/>
      <c r="V233" s="20"/>
      <c r="W233" s="20"/>
      <c r="X233" s="20"/>
      <c r="Y233" s="20"/>
      <c r="Z233" s="20"/>
      <c r="AA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1"/>
      <c r="AN233" s="20"/>
      <c r="AO233" s="20"/>
      <c r="AP233" s="20"/>
      <c r="AQ233" s="20"/>
      <c r="AR233" s="20"/>
      <c r="AS233" s="20"/>
      <c r="AT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1"/>
      <c r="BG233" s="20"/>
      <c r="BH233" s="20"/>
      <c r="BI233" s="20"/>
      <c r="BJ233" s="20"/>
      <c r="BK233" s="20"/>
      <c r="BL233" s="20"/>
      <c r="BM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ht="14.25" customHeight="1">
      <c r="A234" s="30"/>
      <c r="B234" s="20"/>
      <c r="C234" s="20"/>
      <c r="D234" s="20"/>
      <c r="E234" s="20"/>
      <c r="F234" s="20"/>
      <c r="G234" s="20"/>
      <c r="H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1"/>
      <c r="U234" s="20"/>
      <c r="V234" s="20"/>
      <c r="W234" s="20"/>
      <c r="X234" s="20"/>
      <c r="Y234" s="20"/>
      <c r="Z234" s="20"/>
      <c r="AA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1"/>
      <c r="AN234" s="20"/>
      <c r="AO234" s="20"/>
      <c r="AP234" s="20"/>
      <c r="AQ234" s="20"/>
      <c r="AR234" s="20"/>
      <c r="AS234" s="20"/>
      <c r="AT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1"/>
      <c r="BG234" s="20"/>
      <c r="BH234" s="20"/>
      <c r="BI234" s="20"/>
      <c r="BJ234" s="20"/>
      <c r="BK234" s="20"/>
      <c r="BL234" s="20"/>
      <c r="BM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ht="14.25" customHeight="1">
      <c r="A235" s="30"/>
      <c r="B235" s="20"/>
      <c r="C235" s="20"/>
      <c r="D235" s="20"/>
      <c r="E235" s="20"/>
      <c r="F235" s="20"/>
      <c r="G235" s="20"/>
      <c r="H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1"/>
      <c r="U235" s="20"/>
      <c r="V235" s="20"/>
      <c r="W235" s="20"/>
      <c r="X235" s="20"/>
      <c r="Y235" s="20"/>
      <c r="Z235" s="20"/>
      <c r="AA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1"/>
      <c r="AN235" s="20"/>
      <c r="AO235" s="20"/>
      <c r="AP235" s="20"/>
      <c r="AQ235" s="20"/>
      <c r="AR235" s="20"/>
      <c r="AS235" s="20"/>
      <c r="AT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1"/>
      <c r="BG235" s="20"/>
      <c r="BH235" s="20"/>
      <c r="BI235" s="20"/>
      <c r="BJ235" s="20"/>
      <c r="BK235" s="20"/>
      <c r="BL235" s="20"/>
      <c r="BM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ht="14.25" customHeight="1">
      <c r="A236" s="30"/>
      <c r="B236" s="20"/>
      <c r="C236" s="20"/>
      <c r="D236" s="20"/>
      <c r="E236" s="20"/>
      <c r="F236" s="20"/>
      <c r="G236" s="20"/>
      <c r="H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1"/>
      <c r="U236" s="20"/>
      <c r="V236" s="20"/>
      <c r="W236" s="20"/>
      <c r="X236" s="20"/>
      <c r="Y236" s="20"/>
      <c r="Z236" s="20"/>
      <c r="AA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1"/>
      <c r="AN236" s="20"/>
      <c r="AO236" s="20"/>
      <c r="AP236" s="20"/>
      <c r="AQ236" s="20"/>
      <c r="AR236" s="20"/>
      <c r="AS236" s="20"/>
      <c r="AT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1"/>
      <c r="BG236" s="20"/>
      <c r="BH236" s="20"/>
      <c r="BI236" s="20"/>
      <c r="BJ236" s="20"/>
      <c r="BK236" s="20"/>
      <c r="BL236" s="20"/>
      <c r="BM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ht="14.25" customHeight="1">
      <c r="A237" s="30"/>
      <c r="B237" s="20"/>
      <c r="C237" s="20"/>
      <c r="D237" s="20"/>
      <c r="E237" s="20"/>
      <c r="F237" s="20"/>
      <c r="G237" s="20"/>
      <c r="H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1"/>
      <c r="U237" s="20"/>
      <c r="V237" s="20"/>
      <c r="W237" s="20"/>
      <c r="X237" s="20"/>
      <c r="Y237" s="20"/>
      <c r="Z237" s="20"/>
      <c r="AA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1"/>
      <c r="AN237" s="20"/>
      <c r="AO237" s="20"/>
      <c r="AP237" s="20"/>
      <c r="AQ237" s="20"/>
      <c r="AR237" s="20"/>
      <c r="AS237" s="20"/>
      <c r="AT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1"/>
      <c r="BG237" s="20"/>
      <c r="BH237" s="20"/>
      <c r="BI237" s="20"/>
      <c r="BJ237" s="20"/>
      <c r="BK237" s="20"/>
      <c r="BL237" s="20"/>
      <c r="BM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ht="14.25" customHeight="1">
      <c r="A238" s="30"/>
      <c r="B238" s="20"/>
      <c r="C238" s="20"/>
      <c r="D238" s="20"/>
      <c r="E238" s="20"/>
      <c r="F238" s="20"/>
      <c r="G238" s="20"/>
      <c r="H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1"/>
      <c r="U238" s="20"/>
      <c r="V238" s="20"/>
      <c r="W238" s="20"/>
      <c r="X238" s="20"/>
      <c r="Y238" s="20"/>
      <c r="Z238" s="20"/>
      <c r="AA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1"/>
      <c r="AN238" s="20"/>
      <c r="AO238" s="20"/>
      <c r="AP238" s="20"/>
      <c r="AQ238" s="20"/>
      <c r="AR238" s="20"/>
      <c r="AS238" s="20"/>
      <c r="AT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1"/>
      <c r="BG238" s="20"/>
      <c r="BH238" s="20"/>
      <c r="BI238" s="20"/>
      <c r="BJ238" s="20"/>
      <c r="BK238" s="20"/>
      <c r="BL238" s="20"/>
      <c r="BM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ht="14.25" customHeight="1">
      <c r="A239" s="30"/>
      <c r="B239" s="20"/>
      <c r="C239" s="20"/>
      <c r="D239" s="20"/>
      <c r="E239" s="20"/>
      <c r="F239" s="20"/>
      <c r="G239" s="20"/>
      <c r="H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1"/>
      <c r="U239" s="20"/>
      <c r="V239" s="20"/>
      <c r="W239" s="20"/>
      <c r="X239" s="20"/>
      <c r="Y239" s="20"/>
      <c r="Z239" s="20"/>
      <c r="AA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1"/>
      <c r="AN239" s="20"/>
      <c r="AO239" s="20"/>
      <c r="AP239" s="20"/>
      <c r="AQ239" s="20"/>
      <c r="AR239" s="20"/>
      <c r="AS239" s="20"/>
      <c r="AT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1"/>
      <c r="BG239" s="20"/>
      <c r="BH239" s="20"/>
      <c r="BI239" s="20"/>
      <c r="BJ239" s="20"/>
      <c r="BK239" s="20"/>
      <c r="BL239" s="20"/>
      <c r="BM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ht="14.25" customHeight="1">
      <c r="A240" s="30"/>
      <c r="B240" s="20"/>
      <c r="C240" s="20"/>
      <c r="D240" s="20"/>
      <c r="E240" s="20"/>
      <c r="F240" s="20"/>
      <c r="G240" s="20"/>
      <c r="H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1"/>
      <c r="U240" s="20"/>
      <c r="V240" s="20"/>
      <c r="W240" s="20"/>
      <c r="X240" s="20"/>
      <c r="Y240" s="20"/>
      <c r="Z240" s="20"/>
      <c r="AA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1"/>
      <c r="AN240" s="20"/>
      <c r="AO240" s="20"/>
      <c r="AP240" s="20"/>
      <c r="AQ240" s="20"/>
      <c r="AR240" s="20"/>
      <c r="AS240" s="20"/>
      <c r="AT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1"/>
      <c r="BG240" s="20"/>
      <c r="BH240" s="20"/>
      <c r="BI240" s="20"/>
      <c r="BJ240" s="20"/>
      <c r="BK240" s="20"/>
      <c r="BL240" s="20"/>
      <c r="BM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ht="14.25" customHeight="1">
      <c r="A241" s="30"/>
      <c r="B241" s="20"/>
      <c r="C241" s="20"/>
      <c r="D241" s="20"/>
      <c r="E241" s="20"/>
      <c r="F241" s="20"/>
      <c r="G241" s="20"/>
      <c r="H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1"/>
      <c r="U241" s="20"/>
      <c r="V241" s="20"/>
      <c r="W241" s="20"/>
      <c r="X241" s="20"/>
      <c r="Y241" s="20"/>
      <c r="Z241" s="20"/>
      <c r="AA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1"/>
      <c r="AN241" s="20"/>
      <c r="AO241" s="20"/>
      <c r="AP241" s="20"/>
      <c r="AQ241" s="20"/>
      <c r="AR241" s="20"/>
      <c r="AS241" s="20"/>
      <c r="AT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1"/>
      <c r="BG241" s="20"/>
      <c r="BH241" s="20"/>
      <c r="BI241" s="20"/>
      <c r="BJ241" s="20"/>
      <c r="BK241" s="20"/>
      <c r="BL241" s="20"/>
      <c r="BM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ht="14.25" customHeight="1">
      <c r="A242" s="30"/>
      <c r="B242" s="20"/>
      <c r="C242" s="20"/>
      <c r="D242" s="20"/>
      <c r="E242" s="20"/>
      <c r="F242" s="20"/>
      <c r="G242" s="20"/>
      <c r="H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1"/>
      <c r="U242" s="20"/>
      <c r="V242" s="20"/>
      <c r="W242" s="20"/>
      <c r="X242" s="20"/>
      <c r="Y242" s="20"/>
      <c r="Z242" s="20"/>
      <c r="AA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1"/>
      <c r="AN242" s="20"/>
      <c r="AO242" s="20"/>
      <c r="AP242" s="20"/>
      <c r="AQ242" s="20"/>
      <c r="AR242" s="20"/>
      <c r="AS242" s="20"/>
      <c r="AT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1"/>
      <c r="BG242" s="20"/>
      <c r="BH242" s="20"/>
      <c r="BI242" s="20"/>
      <c r="BJ242" s="20"/>
      <c r="BK242" s="20"/>
      <c r="BL242" s="20"/>
      <c r="BM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ht="14.25" customHeight="1">
      <c r="A243" s="30"/>
      <c r="B243" s="20"/>
      <c r="C243" s="20"/>
      <c r="D243" s="20"/>
      <c r="E243" s="20"/>
      <c r="F243" s="20"/>
      <c r="G243" s="20"/>
      <c r="H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1"/>
      <c r="U243" s="20"/>
      <c r="V243" s="20"/>
      <c r="W243" s="20"/>
      <c r="X243" s="20"/>
      <c r="Y243" s="20"/>
      <c r="Z243" s="20"/>
      <c r="AA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1"/>
      <c r="AN243" s="20"/>
      <c r="AO243" s="20"/>
      <c r="AP243" s="20"/>
      <c r="AQ243" s="20"/>
      <c r="AR243" s="20"/>
      <c r="AS243" s="20"/>
      <c r="AT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1"/>
      <c r="BG243" s="20"/>
      <c r="BH243" s="20"/>
      <c r="BI243" s="20"/>
      <c r="BJ243" s="20"/>
      <c r="BK243" s="20"/>
      <c r="BL243" s="20"/>
      <c r="BM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ht="14.25" customHeight="1">
      <c r="A244" s="30"/>
      <c r="B244" s="20"/>
      <c r="C244" s="20"/>
      <c r="D244" s="20"/>
      <c r="E244" s="20"/>
      <c r="F244" s="20"/>
      <c r="G244" s="20"/>
      <c r="H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1"/>
      <c r="U244" s="20"/>
      <c r="V244" s="20"/>
      <c r="W244" s="20"/>
      <c r="X244" s="20"/>
      <c r="Y244" s="20"/>
      <c r="Z244" s="20"/>
      <c r="AA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1"/>
      <c r="AN244" s="20"/>
      <c r="AO244" s="20"/>
      <c r="AP244" s="20"/>
      <c r="AQ244" s="20"/>
      <c r="AR244" s="20"/>
      <c r="AS244" s="20"/>
      <c r="AT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1"/>
      <c r="BG244" s="20"/>
      <c r="BH244" s="20"/>
      <c r="BI244" s="20"/>
      <c r="BJ244" s="20"/>
      <c r="BK244" s="20"/>
      <c r="BL244" s="20"/>
      <c r="BM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ht="14.25" customHeight="1">
      <c r="A245" s="30"/>
      <c r="B245" s="20"/>
      <c r="C245" s="20"/>
      <c r="D245" s="20"/>
      <c r="E245" s="20"/>
      <c r="F245" s="20"/>
      <c r="G245" s="20"/>
      <c r="H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1"/>
      <c r="U245" s="20"/>
      <c r="V245" s="20"/>
      <c r="W245" s="20"/>
      <c r="X245" s="20"/>
      <c r="Y245" s="20"/>
      <c r="Z245" s="20"/>
      <c r="AA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1"/>
      <c r="AN245" s="20"/>
      <c r="AO245" s="20"/>
      <c r="AP245" s="20"/>
      <c r="AQ245" s="20"/>
      <c r="AR245" s="20"/>
      <c r="AS245" s="20"/>
      <c r="AT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1"/>
      <c r="BG245" s="20"/>
      <c r="BH245" s="20"/>
      <c r="BI245" s="20"/>
      <c r="BJ245" s="20"/>
      <c r="BK245" s="20"/>
      <c r="BL245" s="20"/>
      <c r="BM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ht="14.25" customHeight="1">
      <c r="A246" s="30"/>
      <c r="B246" s="20"/>
      <c r="C246" s="20"/>
      <c r="D246" s="20"/>
      <c r="E246" s="20"/>
      <c r="F246" s="20"/>
      <c r="G246" s="20"/>
      <c r="H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1"/>
      <c r="U246" s="20"/>
      <c r="V246" s="20"/>
      <c r="W246" s="20"/>
      <c r="X246" s="20"/>
      <c r="Y246" s="20"/>
      <c r="Z246" s="20"/>
      <c r="AA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1"/>
      <c r="AN246" s="20"/>
      <c r="AO246" s="20"/>
      <c r="AP246" s="20"/>
      <c r="AQ246" s="20"/>
      <c r="AR246" s="20"/>
      <c r="AS246" s="20"/>
      <c r="AT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1"/>
      <c r="BG246" s="20"/>
      <c r="BH246" s="20"/>
      <c r="BI246" s="20"/>
      <c r="BJ246" s="20"/>
      <c r="BK246" s="20"/>
      <c r="BL246" s="20"/>
      <c r="BM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ht="14.25" customHeight="1">
      <c r="A247" s="30"/>
      <c r="B247" s="20"/>
      <c r="C247" s="20"/>
      <c r="D247" s="20"/>
      <c r="E247" s="20"/>
      <c r="F247" s="20"/>
      <c r="G247" s="20"/>
      <c r="H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1"/>
      <c r="U247" s="20"/>
      <c r="V247" s="20"/>
      <c r="W247" s="20"/>
      <c r="X247" s="20"/>
      <c r="Y247" s="20"/>
      <c r="Z247" s="20"/>
      <c r="AA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1"/>
      <c r="AN247" s="20"/>
      <c r="AO247" s="20"/>
      <c r="AP247" s="20"/>
      <c r="AQ247" s="20"/>
      <c r="AR247" s="20"/>
      <c r="AS247" s="20"/>
      <c r="AT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1"/>
      <c r="BG247" s="20"/>
      <c r="BH247" s="20"/>
      <c r="BI247" s="20"/>
      <c r="BJ247" s="20"/>
      <c r="BK247" s="20"/>
      <c r="BL247" s="20"/>
      <c r="BM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ht="14.25" customHeight="1">
      <c r="A248" s="30"/>
      <c r="B248" s="20"/>
      <c r="C248" s="20"/>
      <c r="D248" s="20"/>
      <c r="E248" s="20"/>
      <c r="F248" s="20"/>
      <c r="G248" s="20"/>
      <c r="H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1"/>
      <c r="U248" s="20"/>
      <c r="V248" s="20"/>
      <c r="W248" s="20"/>
      <c r="X248" s="20"/>
      <c r="Y248" s="20"/>
      <c r="Z248" s="20"/>
      <c r="AA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1"/>
      <c r="AN248" s="20"/>
      <c r="AO248" s="20"/>
      <c r="AP248" s="20"/>
      <c r="AQ248" s="20"/>
      <c r="AR248" s="20"/>
      <c r="AS248" s="20"/>
      <c r="AT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1"/>
      <c r="BG248" s="20"/>
      <c r="BH248" s="20"/>
      <c r="BI248" s="20"/>
      <c r="BJ248" s="20"/>
      <c r="BK248" s="20"/>
      <c r="BL248" s="20"/>
      <c r="BM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ht="14.25" customHeight="1">
      <c r="A249" s="30"/>
      <c r="B249" s="20"/>
      <c r="C249" s="20"/>
      <c r="D249" s="20"/>
      <c r="E249" s="20"/>
      <c r="F249" s="20"/>
      <c r="G249" s="20"/>
      <c r="H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1"/>
      <c r="U249" s="20"/>
      <c r="V249" s="20"/>
      <c r="W249" s="20"/>
      <c r="X249" s="20"/>
      <c r="Y249" s="20"/>
      <c r="Z249" s="20"/>
      <c r="AA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1"/>
      <c r="AN249" s="20"/>
      <c r="AO249" s="20"/>
      <c r="AP249" s="20"/>
      <c r="AQ249" s="20"/>
      <c r="AR249" s="20"/>
      <c r="AS249" s="20"/>
      <c r="AT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1"/>
      <c r="BG249" s="20"/>
      <c r="BH249" s="20"/>
      <c r="BI249" s="20"/>
      <c r="BJ249" s="20"/>
      <c r="BK249" s="20"/>
      <c r="BL249" s="20"/>
      <c r="BM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ht="14.25" customHeight="1">
      <c r="A250" s="30"/>
      <c r="B250" s="20"/>
      <c r="C250" s="20"/>
      <c r="D250" s="20"/>
      <c r="E250" s="20"/>
      <c r="F250" s="20"/>
      <c r="G250" s="20"/>
      <c r="H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1"/>
      <c r="U250" s="20"/>
      <c r="V250" s="20"/>
      <c r="W250" s="20"/>
      <c r="X250" s="20"/>
      <c r="Y250" s="20"/>
      <c r="Z250" s="20"/>
      <c r="AA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1"/>
      <c r="AN250" s="20"/>
      <c r="AO250" s="20"/>
      <c r="AP250" s="20"/>
      <c r="AQ250" s="20"/>
      <c r="AR250" s="20"/>
      <c r="AS250" s="20"/>
      <c r="AT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1"/>
      <c r="BG250" s="20"/>
      <c r="BH250" s="20"/>
      <c r="BI250" s="20"/>
      <c r="BJ250" s="20"/>
      <c r="BK250" s="20"/>
      <c r="BL250" s="20"/>
      <c r="BM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ht="14.25" customHeight="1">
      <c r="A251" s="30"/>
      <c r="B251" s="20"/>
      <c r="C251" s="20"/>
      <c r="D251" s="20"/>
      <c r="E251" s="20"/>
      <c r="F251" s="20"/>
      <c r="G251" s="20"/>
      <c r="H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1"/>
      <c r="U251" s="20"/>
      <c r="V251" s="20"/>
      <c r="W251" s="20"/>
      <c r="X251" s="20"/>
      <c r="Y251" s="20"/>
      <c r="Z251" s="20"/>
      <c r="AA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1"/>
      <c r="AN251" s="20"/>
      <c r="AO251" s="20"/>
      <c r="AP251" s="20"/>
      <c r="AQ251" s="20"/>
      <c r="AR251" s="20"/>
      <c r="AS251" s="20"/>
      <c r="AT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1"/>
      <c r="BG251" s="20"/>
      <c r="BH251" s="20"/>
      <c r="BI251" s="20"/>
      <c r="BJ251" s="20"/>
      <c r="BK251" s="20"/>
      <c r="BL251" s="20"/>
      <c r="BM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ht="14.25" customHeight="1">
      <c r="A252" s="30"/>
      <c r="B252" s="20"/>
      <c r="C252" s="20"/>
      <c r="D252" s="20"/>
      <c r="E252" s="20"/>
      <c r="F252" s="20"/>
      <c r="G252" s="20"/>
      <c r="H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1"/>
      <c r="U252" s="20"/>
      <c r="V252" s="20"/>
      <c r="W252" s="20"/>
      <c r="X252" s="20"/>
      <c r="Y252" s="20"/>
      <c r="Z252" s="20"/>
      <c r="AA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1"/>
      <c r="AN252" s="20"/>
      <c r="AO252" s="20"/>
      <c r="AP252" s="20"/>
      <c r="AQ252" s="20"/>
      <c r="AR252" s="20"/>
      <c r="AS252" s="20"/>
      <c r="AT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1"/>
      <c r="BG252" s="20"/>
      <c r="BH252" s="20"/>
      <c r="BI252" s="20"/>
      <c r="BJ252" s="20"/>
      <c r="BK252" s="20"/>
      <c r="BL252" s="20"/>
      <c r="BM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ht="14.25" customHeight="1">
      <c r="A253" s="30"/>
      <c r="B253" s="20"/>
      <c r="C253" s="20"/>
      <c r="D253" s="20"/>
      <c r="E253" s="20"/>
      <c r="F253" s="20"/>
      <c r="G253" s="20"/>
      <c r="H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1"/>
      <c r="U253" s="20"/>
      <c r="V253" s="20"/>
      <c r="W253" s="20"/>
      <c r="X253" s="20"/>
      <c r="Y253" s="20"/>
      <c r="Z253" s="20"/>
      <c r="AA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1"/>
      <c r="AN253" s="20"/>
      <c r="AO253" s="20"/>
      <c r="AP253" s="20"/>
      <c r="AQ253" s="20"/>
      <c r="AR253" s="20"/>
      <c r="AS253" s="20"/>
      <c r="AT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1"/>
      <c r="BG253" s="20"/>
      <c r="BH253" s="20"/>
      <c r="BI253" s="20"/>
      <c r="BJ253" s="20"/>
      <c r="BK253" s="20"/>
      <c r="BL253" s="20"/>
      <c r="BM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ht="14.25" customHeight="1">
      <c r="A254" s="30"/>
      <c r="B254" s="20"/>
      <c r="C254" s="20"/>
      <c r="D254" s="20"/>
      <c r="E254" s="20"/>
      <c r="F254" s="20"/>
      <c r="G254" s="20"/>
      <c r="H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1"/>
      <c r="U254" s="20"/>
      <c r="V254" s="20"/>
      <c r="W254" s="20"/>
      <c r="X254" s="20"/>
      <c r="Y254" s="20"/>
      <c r="Z254" s="20"/>
      <c r="AA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1"/>
      <c r="AN254" s="20"/>
      <c r="AO254" s="20"/>
      <c r="AP254" s="20"/>
      <c r="AQ254" s="20"/>
      <c r="AR254" s="20"/>
      <c r="AS254" s="20"/>
      <c r="AT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1"/>
      <c r="BG254" s="20"/>
      <c r="BH254" s="20"/>
      <c r="BI254" s="20"/>
      <c r="BJ254" s="20"/>
      <c r="BK254" s="20"/>
      <c r="BL254" s="20"/>
      <c r="BM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ht="14.25" customHeight="1">
      <c r="A255" s="30"/>
      <c r="B255" s="20"/>
      <c r="C255" s="20"/>
      <c r="D255" s="20"/>
      <c r="E255" s="20"/>
      <c r="F255" s="20"/>
      <c r="G255" s="20"/>
      <c r="H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1"/>
      <c r="U255" s="20"/>
      <c r="V255" s="20"/>
      <c r="W255" s="20"/>
      <c r="X255" s="20"/>
      <c r="Y255" s="20"/>
      <c r="Z255" s="20"/>
      <c r="AA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1"/>
      <c r="AN255" s="20"/>
      <c r="AO255" s="20"/>
      <c r="AP255" s="20"/>
      <c r="AQ255" s="20"/>
      <c r="AR255" s="20"/>
      <c r="AS255" s="20"/>
      <c r="AT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1"/>
      <c r="BG255" s="20"/>
      <c r="BH255" s="20"/>
      <c r="BI255" s="20"/>
      <c r="BJ255" s="20"/>
      <c r="BK255" s="20"/>
      <c r="BL255" s="20"/>
      <c r="BM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ht="14.25" customHeight="1">
      <c r="A256" s="30"/>
      <c r="B256" s="20"/>
      <c r="C256" s="20"/>
      <c r="D256" s="20"/>
      <c r="E256" s="20"/>
      <c r="F256" s="20"/>
      <c r="G256" s="20"/>
      <c r="H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1"/>
      <c r="U256" s="20"/>
      <c r="V256" s="20"/>
      <c r="W256" s="20"/>
      <c r="X256" s="20"/>
      <c r="Y256" s="20"/>
      <c r="Z256" s="20"/>
      <c r="AA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1"/>
      <c r="AN256" s="20"/>
      <c r="AO256" s="20"/>
      <c r="AP256" s="20"/>
      <c r="AQ256" s="20"/>
      <c r="AR256" s="20"/>
      <c r="AS256" s="20"/>
      <c r="AT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1"/>
      <c r="BG256" s="20"/>
      <c r="BH256" s="20"/>
      <c r="BI256" s="20"/>
      <c r="BJ256" s="20"/>
      <c r="BK256" s="20"/>
      <c r="BL256" s="20"/>
      <c r="BM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ht="14.25" customHeight="1">
      <c r="A257" s="30"/>
      <c r="B257" s="20"/>
      <c r="C257" s="20"/>
      <c r="D257" s="20"/>
      <c r="E257" s="20"/>
      <c r="F257" s="20"/>
      <c r="G257" s="20"/>
      <c r="H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1"/>
      <c r="U257" s="20"/>
      <c r="V257" s="20"/>
      <c r="W257" s="20"/>
      <c r="X257" s="20"/>
      <c r="Y257" s="20"/>
      <c r="Z257" s="20"/>
      <c r="AA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1"/>
      <c r="AN257" s="20"/>
      <c r="AO257" s="20"/>
      <c r="AP257" s="20"/>
      <c r="AQ257" s="20"/>
      <c r="AR257" s="20"/>
      <c r="AS257" s="20"/>
      <c r="AT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1"/>
      <c r="BG257" s="20"/>
      <c r="BH257" s="20"/>
      <c r="BI257" s="20"/>
      <c r="BJ257" s="20"/>
      <c r="BK257" s="20"/>
      <c r="BL257" s="20"/>
      <c r="BM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ht="14.25" customHeight="1">
      <c r="A258" s="30"/>
      <c r="B258" s="20"/>
      <c r="C258" s="20"/>
      <c r="D258" s="20"/>
      <c r="E258" s="20"/>
      <c r="F258" s="20"/>
      <c r="G258" s="20"/>
      <c r="H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1"/>
      <c r="U258" s="20"/>
      <c r="V258" s="20"/>
      <c r="W258" s="20"/>
      <c r="X258" s="20"/>
      <c r="Y258" s="20"/>
      <c r="Z258" s="20"/>
      <c r="AA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1"/>
      <c r="AN258" s="20"/>
      <c r="AO258" s="20"/>
      <c r="AP258" s="20"/>
      <c r="AQ258" s="20"/>
      <c r="AR258" s="20"/>
      <c r="AS258" s="20"/>
      <c r="AT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1"/>
      <c r="BG258" s="20"/>
      <c r="BH258" s="20"/>
      <c r="BI258" s="20"/>
      <c r="BJ258" s="20"/>
      <c r="BK258" s="20"/>
      <c r="BL258" s="20"/>
      <c r="BM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ht="14.25" customHeight="1">
      <c r="A259" s="30"/>
      <c r="B259" s="20"/>
      <c r="C259" s="20"/>
      <c r="D259" s="20"/>
      <c r="E259" s="20"/>
      <c r="F259" s="20"/>
      <c r="G259" s="20"/>
      <c r="H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1"/>
      <c r="U259" s="20"/>
      <c r="V259" s="20"/>
      <c r="W259" s="20"/>
      <c r="X259" s="20"/>
      <c r="Y259" s="20"/>
      <c r="Z259" s="20"/>
      <c r="AA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1"/>
      <c r="AN259" s="20"/>
      <c r="AO259" s="20"/>
      <c r="AP259" s="20"/>
      <c r="AQ259" s="20"/>
      <c r="AR259" s="20"/>
      <c r="AS259" s="20"/>
      <c r="AT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1"/>
      <c r="BG259" s="20"/>
      <c r="BH259" s="20"/>
      <c r="BI259" s="20"/>
      <c r="BJ259" s="20"/>
      <c r="BK259" s="20"/>
      <c r="BL259" s="20"/>
      <c r="BM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ht="14.25" customHeight="1">
      <c r="A260" s="30"/>
      <c r="B260" s="20"/>
      <c r="C260" s="20"/>
      <c r="D260" s="20"/>
      <c r="E260" s="20"/>
      <c r="F260" s="20"/>
      <c r="G260" s="20"/>
      <c r="H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1"/>
      <c r="U260" s="20"/>
      <c r="V260" s="20"/>
      <c r="W260" s="20"/>
      <c r="X260" s="20"/>
      <c r="Y260" s="20"/>
      <c r="Z260" s="20"/>
      <c r="AA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1"/>
      <c r="AN260" s="20"/>
      <c r="AO260" s="20"/>
      <c r="AP260" s="20"/>
      <c r="AQ260" s="20"/>
      <c r="AR260" s="20"/>
      <c r="AS260" s="20"/>
      <c r="AT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1"/>
      <c r="BG260" s="20"/>
      <c r="BH260" s="20"/>
      <c r="BI260" s="20"/>
      <c r="BJ260" s="20"/>
      <c r="BK260" s="20"/>
      <c r="BL260" s="20"/>
      <c r="BM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ht="14.25" customHeight="1">
      <c r="A261" s="30"/>
      <c r="B261" s="20"/>
      <c r="C261" s="20"/>
      <c r="D261" s="20"/>
      <c r="E261" s="20"/>
      <c r="F261" s="20"/>
      <c r="G261" s="20"/>
      <c r="H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1"/>
      <c r="U261" s="20"/>
      <c r="V261" s="20"/>
      <c r="W261" s="20"/>
      <c r="X261" s="20"/>
      <c r="Y261" s="20"/>
      <c r="Z261" s="20"/>
      <c r="AA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1"/>
      <c r="AN261" s="20"/>
      <c r="AO261" s="20"/>
      <c r="AP261" s="20"/>
      <c r="AQ261" s="20"/>
      <c r="AR261" s="20"/>
      <c r="AS261" s="20"/>
      <c r="AT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1"/>
      <c r="BG261" s="20"/>
      <c r="BH261" s="20"/>
      <c r="BI261" s="20"/>
      <c r="BJ261" s="20"/>
      <c r="BK261" s="20"/>
      <c r="BL261" s="20"/>
      <c r="BM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ht="14.25" customHeight="1">
      <c r="A262" s="30"/>
      <c r="B262" s="20"/>
      <c r="C262" s="20"/>
      <c r="D262" s="20"/>
      <c r="E262" s="20"/>
      <c r="F262" s="20"/>
      <c r="G262" s="20"/>
      <c r="H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1"/>
      <c r="U262" s="20"/>
      <c r="V262" s="20"/>
      <c r="W262" s="20"/>
      <c r="X262" s="20"/>
      <c r="Y262" s="20"/>
      <c r="Z262" s="20"/>
      <c r="AA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1"/>
      <c r="AN262" s="20"/>
      <c r="AO262" s="20"/>
      <c r="AP262" s="20"/>
      <c r="AQ262" s="20"/>
      <c r="AR262" s="20"/>
      <c r="AS262" s="20"/>
      <c r="AT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1"/>
      <c r="BG262" s="20"/>
      <c r="BH262" s="20"/>
      <c r="BI262" s="20"/>
      <c r="BJ262" s="20"/>
      <c r="BK262" s="20"/>
      <c r="BL262" s="20"/>
      <c r="BM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ht="14.25" customHeight="1">
      <c r="A263" s="30"/>
      <c r="B263" s="20"/>
      <c r="C263" s="20"/>
      <c r="D263" s="20"/>
      <c r="E263" s="20"/>
      <c r="F263" s="20"/>
      <c r="G263" s="20"/>
      <c r="H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1"/>
      <c r="U263" s="20"/>
      <c r="V263" s="20"/>
      <c r="W263" s="20"/>
      <c r="X263" s="20"/>
      <c r="Y263" s="20"/>
      <c r="Z263" s="20"/>
      <c r="AA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1"/>
      <c r="AN263" s="20"/>
      <c r="AO263" s="20"/>
      <c r="AP263" s="20"/>
      <c r="AQ263" s="20"/>
      <c r="AR263" s="20"/>
      <c r="AS263" s="20"/>
      <c r="AT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1"/>
      <c r="BG263" s="20"/>
      <c r="BH263" s="20"/>
      <c r="BI263" s="20"/>
      <c r="BJ263" s="20"/>
      <c r="BK263" s="20"/>
      <c r="BL263" s="20"/>
      <c r="BM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ht="14.25" customHeight="1">
      <c r="A264" s="30"/>
      <c r="B264" s="20"/>
      <c r="C264" s="20"/>
      <c r="D264" s="20"/>
      <c r="E264" s="20"/>
      <c r="F264" s="20"/>
      <c r="G264" s="20"/>
      <c r="H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1"/>
      <c r="U264" s="20"/>
      <c r="V264" s="20"/>
      <c r="W264" s="20"/>
      <c r="X264" s="20"/>
      <c r="Y264" s="20"/>
      <c r="Z264" s="20"/>
      <c r="AA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1"/>
      <c r="AN264" s="20"/>
      <c r="AO264" s="20"/>
      <c r="AP264" s="20"/>
      <c r="AQ264" s="20"/>
      <c r="AR264" s="20"/>
      <c r="AS264" s="20"/>
      <c r="AT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1"/>
      <c r="BG264" s="20"/>
      <c r="BH264" s="20"/>
      <c r="BI264" s="20"/>
      <c r="BJ264" s="20"/>
      <c r="BK264" s="20"/>
      <c r="BL264" s="20"/>
      <c r="BM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ht="14.25" customHeight="1">
      <c r="A265" s="30"/>
      <c r="B265" s="20"/>
      <c r="C265" s="20"/>
      <c r="D265" s="20"/>
      <c r="E265" s="20"/>
      <c r="F265" s="20"/>
      <c r="G265" s="20"/>
      <c r="H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1"/>
      <c r="U265" s="20"/>
      <c r="V265" s="20"/>
      <c r="W265" s="20"/>
      <c r="X265" s="20"/>
      <c r="Y265" s="20"/>
      <c r="Z265" s="20"/>
      <c r="AA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1"/>
      <c r="AN265" s="20"/>
      <c r="AO265" s="20"/>
      <c r="AP265" s="20"/>
      <c r="AQ265" s="20"/>
      <c r="AR265" s="20"/>
      <c r="AS265" s="20"/>
      <c r="AT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1"/>
      <c r="BG265" s="20"/>
      <c r="BH265" s="20"/>
      <c r="BI265" s="20"/>
      <c r="BJ265" s="20"/>
      <c r="BK265" s="20"/>
      <c r="BL265" s="20"/>
      <c r="BM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ht="14.25" customHeight="1">
      <c r="A266" s="30"/>
      <c r="B266" s="20"/>
      <c r="C266" s="20"/>
      <c r="D266" s="20"/>
      <c r="E266" s="20"/>
      <c r="F266" s="20"/>
      <c r="G266" s="20"/>
      <c r="H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1"/>
      <c r="U266" s="20"/>
      <c r="V266" s="20"/>
      <c r="W266" s="20"/>
      <c r="X266" s="20"/>
      <c r="Y266" s="20"/>
      <c r="Z266" s="20"/>
      <c r="AA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1"/>
      <c r="AN266" s="20"/>
      <c r="AO266" s="20"/>
      <c r="AP266" s="20"/>
      <c r="AQ266" s="20"/>
      <c r="AR266" s="20"/>
      <c r="AS266" s="20"/>
      <c r="AT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1"/>
      <c r="BG266" s="20"/>
      <c r="BH266" s="20"/>
      <c r="BI266" s="20"/>
      <c r="BJ266" s="20"/>
      <c r="BK266" s="20"/>
      <c r="BL266" s="20"/>
      <c r="BM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ht="14.25" customHeight="1">
      <c r="A267" s="30"/>
      <c r="B267" s="20"/>
      <c r="C267" s="20"/>
      <c r="D267" s="20"/>
      <c r="E267" s="20"/>
      <c r="F267" s="20"/>
      <c r="G267" s="20"/>
      <c r="H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1"/>
      <c r="U267" s="20"/>
      <c r="V267" s="20"/>
      <c r="W267" s="20"/>
      <c r="X267" s="20"/>
      <c r="Y267" s="20"/>
      <c r="Z267" s="20"/>
      <c r="AA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1"/>
      <c r="AN267" s="20"/>
      <c r="AO267" s="20"/>
      <c r="AP267" s="20"/>
      <c r="AQ267" s="20"/>
      <c r="AR267" s="20"/>
      <c r="AS267" s="20"/>
      <c r="AT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1"/>
      <c r="BG267" s="20"/>
      <c r="BH267" s="20"/>
      <c r="BI267" s="20"/>
      <c r="BJ267" s="20"/>
      <c r="BK267" s="20"/>
      <c r="BL267" s="20"/>
      <c r="BM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ht="14.25" customHeight="1">
      <c r="A268" s="30"/>
      <c r="B268" s="20"/>
      <c r="C268" s="20"/>
      <c r="D268" s="20"/>
      <c r="E268" s="20"/>
      <c r="F268" s="20"/>
      <c r="G268" s="20"/>
      <c r="H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1"/>
      <c r="U268" s="20"/>
      <c r="V268" s="20"/>
      <c r="W268" s="20"/>
      <c r="X268" s="20"/>
      <c r="Y268" s="20"/>
      <c r="Z268" s="20"/>
      <c r="AA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1"/>
      <c r="AN268" s="20"/>
      <c r="AO268" s="20"/>
      <c r="AP268" s="20"/>
      <c r="AQ268" s="20"/>
      <c r="AR268" s="20"/>
      <c r="AS268" s="20"/>
      <c r="AT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1"/>
      <c r="BG268" s="20"/>
      <c r="BH268" s="20"/>
      <c r="BI268" s="20"/>
      <c r="BJ268" s="20"/>
      <c r="BK268" s="20"/>
      <c r="BL268" s="20"/>
      <c r="BM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ht="14.25" customHeight="1">
      <c r="A269" s="30"/>
      <c r="B269" s="20"/>
      <c r="C269" s="20"/>
      <c r="D269" s="20"/>
      <c r="E269" s="20"/>
      <c r="F269" s="20"/>
      <c r="G269" s="20"/>
      <c r="H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1"/>
      <c r="U269" s="20"/>
      <c r="V269" s="20"/>
      <c r="W269" s="20"/>
      <c r="X269" s="20"/>
      <c r="Y269" s="20"/>
      <c r="Z269" s="20"/>
      <c r="AA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1"/>
      <c r="AN269" s="20"/>
      <c r="AO269" s="20"/>
      <c r="AP269" s="20"/>
      <c r="AQ269" s="20"/>
      <c r="AR269" s="20"/>
      <c r="AS269" s="20"/>
      <c r="AT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1"/>
      <c r="BG269" s="20"/>
      <c r="BH269" s="20"/>
      <c r="BI269" s="20"/>
      <c r="BJ269" s="20"/>
      <c r="BK269" s="20"/>
      <c r="BL269" s="20"/>
      <c r="BM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ht="14.25" customHeight="1">
      <c r="A270" s="30"/>
      <c r="B270" s="20"/>
      <c r="C270" s="20"/>
      <c r="D270" s="20"/>
      <c r="E270" s="20"/>
      <c r="F270" s="20"/>
      <c r="G270" s="20"/>
      <c r="H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1"/>
      <c r="U270" s="20"/>
      <c r="V270" s="20"/>
      <c r="W270" s="20"/>
      <c r="X270" s="20"/>
      <c r="Y270" s="20"/>
      <c r="Z270" s="20"/>
      <c r="AA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1"/>
      <c r="AN270" s="20"/>
      <c r="AO270" s="20"/>
      <c r="AP270" s="20"/>
      <c r="AQ270" s="20"/>
      <c r="AR270" s="20"/>
      <c r="AS270" s="20"/>
      <c r="AT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1"/>
      <c r="BG270" s="20"/>
      <c r="BH270" s="20"/>
      <c r="BI270" s="20"/>
      <c r="BJ270" s="20"/>
      <c r="BK270" s="20"/>
      <c r="BL270" s="20"/>
      <c r="BM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ht="14.25" customHeight="1">
      <c r="A271" s="30"/>
      <c r="B271" s="20"/>
      <c r="C271" s="20"/>
      <c r="D271" s="20"/>
      <c r="E271" s="20"/>
      <c r="F271" s="20"/>
      <c r="G271" s="20"/>
      <c r="H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1"/>
      <c r="U271" s="20"/>
      <c r="V271" s="20"/>
      <c r="W271" s="20"/>
      <c r="X271" s="20"/>
      <c r="Y271" s="20"/>
      <c r="Z271" s="20"/>
      <c r="AA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1"/>
      <c r="AN271" s="20"/>
      <c r="AO271" s="20"/>
      <c r="AP271" s="20"/>
      <c r="AQ271" s="20"/>
      <c r="AR271" s="20"/>
      <c r="AS271" s="20"/>
      <c r="AT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1"/>
      <c r="BG271" s="20"/>
      <c r="BH271" s="20"/>
      <c r="BI271" s="20"/>
      <c r="BJ271" s="20"/>
      <c r="BK271" s="20"/>
      <c r="BL271" s="20"/>
      <c r="BM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ht="14.25" customHeight="1">
      <c r="A272" s="30"/>
      <c r="B272" s="20"/>
      <c r="C272" s="20"/>
      <c r="D272" s="20"/>
      <c r="E272" s="20"/>
      <c r="F272" s="20"/>
      <c r="G272" s="20"/>
      <c r="H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1"/>
      <c r="U272" s="20"/>
      <c r="V272" s="20"/>
      <c r="W272" s="20"/>
      <c r="X272" s="20"/>
      <c r="Y272" s="20"/>
      <c r="Z272" s="20"/>
      <c r="AA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1"/>
      <c r="AN272" s="20"/>
      <c r="AO272" s="20"/>
      <c r="AP272" s="20"/>
      <c r="AQ272" s="20"/>
      <c r="AR272" s="20"/>
      <c r="AS272" s="20"/>
      <c r="AT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1"/>
      <c r="BG272" s="20"/>
      <c r="BH272" s="20"/>
      <c r="BI272" s="20"/>
      <c r="BJ272" s="20"/>
      <c r="BK272" s="20"/>
      <c r="BL272" s="20"/>
      <c r="BM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ht="14.25" customHeight="1">
      <c r="A273" s="30"/>
      <c r="B273" s="20"/>
      <c r="C273" s="20"/>
      <c r="D273" s="20"/>
      <c r="E273" s="20"/>
      <c r="F273" s="20"/>
      <c r="G273" s="20"/>
      <c r="H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1"/>
      <c r="U273" s="20"/>
      <c r="V273" s="20"/>
      <c r="W273" s="20"/>
      <c r="X273" s="20"/>
      <c r="Y273" s="20"/>
      <c r="Z273" s="20"/>
      <c r="AA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1"/>
      <c r="AN273" s="20"/>
      <c r="AO273" s="20"/>
      <c r="AP273" s="20"/>
      <c r="AQ273" s="20"/>
      <c r="AR273" s="20"/>
      <c r="AS273" s="20"/>
      <c r="AT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1"/>
      <c r="BG273" s="20"/>
      <c r="BH273" s="20"/>
      <c r="BI273" s="20"/>
      <c r="BJ273" s="20"/>
      <c r="BK273" s="20"/>
      <c r="BL273" s="20"/>
      <c r="BM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ht="14.25" customHeight="1">
      <c r="A274" s="30"/>
      <c r="B274" s="20"/>
      <c r="C274" s="20"/>
      <c r="D274" s="20"/>
      <c r="E274" s="20"/>
      <c r="F274" s="20"/>
      <c r="G274" s="20"/>
      <c r="H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1"/>
      <c r="U274" s="20"/>
      <c r="V274" s="20"/>
      <c r="W274" s="20"/>
      <c r="X274" s="20"/>
      <c r="Y274" s="20"/>
      <c r="Z274" s="20"/>
      <c r="AA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1"/>
      <c r="AN274" s="20"/>
      <c r="AO274" s="20"/>
      <c r="AP274" s="20"/>
      <c r="AQ274" s="20"/>
      <c r="AR274" s="20"/>
      <c r="AS274" s="20"/>
      <c r="AT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1"/>
      <c r="BG274" s="20"/>
      <c r="BH274" s="20"/>
      <c r="BI274" s="20"/>
      <c r="BJ274" s="20"/>
      <c r="BK274" s="20"/>
      <c r="BL274" s="20"/>
      <c r="BM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ht="14.25" customHeight="1">
      <c r="A275" s="30"/>
      <c r="B275" s="20"/>
      <c r="C275" s="20"/>
      <c r="D275" s="20"/>
      <c r="E275" s="20"/>
      <c r="F275" s="20"/>
      <c r="G275" s="20"/>
      <c r="H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1"/>
      <c r="U275" s="20"/>
      <c r="V275" s="20"/>
      <c r="W275" s="20"/>
      <c r="X275" s="20"/>
      <c r="Y275" s="20"/>
      <c r="Z275" s="20"/>
      <c r="AA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1"/>
      <c r="AN275" s="20"/>
      <c r="AO275" s="20"/>
      <c r="AP275" s="20"/>
      <c r="AQ275" s="20"/>
      <c r="AR275" s="20"/>
      <c r="AS275" s="20"/>
      <c r="AT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1"/>
      <c r="BG275" s="20"/>
      <c r="BH275" s="20"/>
      <c r="BI275" s="20"/>
      <c r="BJ275" s="20"/>
      <c r="BK275" s="20"/>
      <c r="BL275" s="20"/>
      <c r="BM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ht="14.25" customHeight="1">
      <c r="A276" s="30"/>
      <c r="B276" s="20"/>
      <c r="C276" s="20"/>
      <c r="D276" s="20"/>
      <c r="E276" s="20"/>
      <c r="F276" s="20"/>
      <c r="G276" s="20"/>
      <c r="H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1"/>
      <c r="U276" s="20"/>
      <c r="V276" s="20"/>
      <c r="W276" s="20"/>
      <c r="X276" s="20"/>
      <c r="Y276" s="20"/>
      <c r="Z276" s="20"/>
      <c r="AA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1"/>
      <c r="AN276" s="20"/>
      <c r="AO276" s="20"/>
      <c r="AP276" s="20"/>
      <c r="AQ276" s="20"/>
      <c r="AR276" s="20"/>
      <c r="AS276" s="20"/>
      <c r="AT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1"/>
      <c r="BG276" s="20"/>
      <c r="BH276" s="20"/>
      <c r="BI276" s="20"/>
      <c r="BJ276" s="20"/>
      <c r="BK276" s="20"/>
      <c r="BL276" s="20"/>
      <c r="BM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ht="14.25" customHeight="1">
      <c r="A277" s="30"/>
      <c r="B277" s="20"/>
      <c r="C277" s="20"/>
      <c r="D277" s="20"/>
      <c r="E277" s="20"/>
      <c r="F277" s="20"/>
      <c r="G277" s="20"/>
      <c r="H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1"/>
      <c r="U277" s="20"/>
      <c r="V277" s="20"/>
      <c r="W277" s="20"/>
      <c r="X277" s="20"/>
      <c r="Y277" s="20"/>
      <c r="Z277" s="20"/>
      <c r="AA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1"/>
      <c r="AN277" s="20"/>
      <c r="AO277" s="20"/>
      <c r="AP277" s="20"/>
      <c r="AQ277" s="20"/>
      <c r="AR277" s="20"/>
      <c r="AS277" s="20"/>
      <c r="AT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1"/>
      <c r="BG277" s="20"/>
      <c r="BH277" s="20"/>
      <c r="BI277" s="20"/>
      <c r="BJ277" s="20"/>
      <c r="BK277" s="20"/>
      <c r="BL277" s="20"/>
      <c r="BM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ht="14.25" customHeight="1">
      <c r="A278" s="30"/>
      <c r="B278" s="20"/>
      <c r="C278" s="20"/>
      <c r="D278" s="20"/>
      <c r="E278" s="20"/>
      <c r="F278" s="20"/>
      <c r="G278" s="20"/>
      <c r="H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1"/>
      <c r="U278" s="20"/>
      <c r="V278" s="20"/>
      <c r="W278" s="20"/>
      <c r="X278" s="20"/>
      <c r="Y278" s="20"/>
      <c r="Z278" s="20"/>
      <c r="AA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1"/>
      <c r="AN278" s="20"/>
      <c r="AO278" s="20"/>
      <c r="AP278" s="20"/>
      <c r="AQ278" s="20"/>
      <c r="AR278" s="20"/>
      <c r="AS278" s="20"/>
      <c r="AT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1"/>
      <c r="BG278" s="20"/>
      <c r="BH278" s="20"/>
      <c r="BI278" s="20"/>
      <c r="BJ278" s="20"/>
      <c r="BK278" s="20"/>
      <c r="BL278" s="20"/>
      <c r="BM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ht="14.25" customHeight="1">
      <c r="A279" s="30"/>
      <c r="B279" s="20"/>
      <c r="C279" s="20"/>
      <c r="D279" s="20"/>
      <c r="E279" s="20"/>
      <c r="F279" s="20"/>
      <c r="G279" s="20"/>
      <c r="H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1"/>
      <c r="U279" s="20"/>
      <c r="V279" s="20"/>
      <c r="W279" s="20"/>
      <c r="X279" s="20"/>
      <c r="Y279" s="20"/>
      <c r="Z279" s="20"/>
      <c r="AA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1"/>
      <c r="AN279" s="20"/>
      <c r="AO279" s="20"/>
      <c r="AP279" s="20"/>
      <c r="AQ279" s="20"/>
      <c r="AR279" s="20"/>
      <c r="AS279" s="20"/>
      <c r="AT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1"/>
      <c r="BG279" s="20"/>
      <c r="BH279" s="20"/>
      <c r="BI279" s="20"/>
      <c r="BJ279" s="20"/>
      <c r="BK279" s="20"/>
      <c r="BL279" s="20"/>
      <c r="BM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ht="14.25" customHeight="1">
      <c r="A280" s="30"/>
      <c r="B280" s="20"/>
      <c r="C280" s="20"/>
      <c r="D280" s="20"/>
      <c r="E280" s="20"/>
      <c r="F280" s="20"/>
      <c r="G280" s="20"/>
      <c r="H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1"/>
      <c r="U280" s="20"/>
      <c r="V280" s="20"/>
      <c r="W280" s="20"/>
      <c r="X280" s="20"/>
      <c r="Y280" s="20"/>
      <c r="Z280" s="20"/>
      <c r="AA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1"/>
      <c r="AN280" s="20"/>
      <c r="AO280" s="20"/>
      <c r="AP280" s="20"/>
      <c r="AQ280" s="20"/>
      <c r="AR280" s="20"/>
      <c r="AS280" s="20"/>
      <c r="AT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1"/>
      <c r="BG280" s="20"/>
      <c r="BH280" s="20"/>
      <c r="BI280" s="20"/>
      <c r="BJ280" s="20"/>
      <c r="BK280" s="20"/>
      <c r="BL280" s="20"/>
      <c r="BM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ht="14.25" customHeight="1">
      <c r="A281" s="30"/>
      <c r="B281" s="20"/>
      <c r="C281" s="20"/>
      <c r="D281" s="20"/>
      <c r="E281" s="20"/>
      <c r="F281" s="20"/>
      <c r="G281" s="20"/>
      <c r="H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1"/>
      <c r="U281" s="20"/>
      <c r="V281" s="20"/>
      <c r="W281" s="20"/>
      <c r="X281" s="20"/>
      <c r="Y281" s="20"/>
      <c r="Z281" s="20"/>
      <c r="AA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1"/>
      <c r="AN281" s="20"/>
      <c r="AO281" s="20"/>
      <c r="AP281" s="20"/>
      <c r="AQ281" s="20"/>
      <c r="AR281" s="20"/>
      <c r="AS281" s="20"/>
      <c r="AT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1"/>
      <c r="BG281" s="20"/>
      <c r="BH281" s="20"/>
      <c r="BI281" s="20"/>
      <c r="BJ281" s="20"/>
      <c r="BK281" s="20"/>
      <c r="BL281" s="20"/>
      <c r="BM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ht="14.25" customHeight="1">
      <c r="A282" s="30"/>
      <c r="B282" s="20"/>
      <c r="C282" s="20"/>
      <c r="D282" s="20"/>
      <c r="E282" s="20"/>
      <c r="F282" s="20"/>
      <c r="G282" s="20"/>
      <c r="H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1"/>
      <c r="U282" s="20"/>
      <c r="V282" s="20"/>
      <c r="W282" s="20"/>
      <c r="X282" s="20"/>
      <c r="Y282" s="20"/>
      <c r="Z282" s="20"/>
      <c r="AA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1"/>
      <c r="AN282" s="20"/>
      <c r="AO282" s="20"/>
      <c r="AP282" s="20"/>
      <c r="AQ282" s="20"/>
      <c r="AR282" s="20"/>
      <c r="AS282" s="20"/>
      <c r="AT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1"/>
      <c r="BG282" s="20"/>
      <c r="BH282" s="20"/>
      <c r="BI282" s="20"/>
      <c r="BJ282" s="20"/>
      <c r="BK282" s="20"/>
      <c r="BL282" s="20"/>
      <c r="BM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ht="14.25" customHeight="1">
      <c r="A283" s="30"/>
      <c r="B283" s="20"/>
      <c r="C283" s="20"/>
      <c r="D283" s="20"/>
      <c r="E283" s="20"/>
      <c r="F283" s="20"/>
      <c r="G283" s="20"/>
      <c r="H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1"/>
      <c r="U283" s="20"/>
      <c r="V283" s="20"/>
      <c r="W283" s="20"/>
      <c r="X283" s="20"/>
      <c r="Y283" s="20"/>
      <c r="Z283" s="20"/>
      <c r="AA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1"/>
      <c r="AN283" s="20"/>
      <c r="AO283" s="20"/>
      <c r="AP283" s="20"/>
      <c r="AQ283" s="20"/>
      <c r="AR283" s="20"/>
      <c r="AS283" s="20"/>
      <c r="AT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1"/>
      <c r="BG283" s="20"/>
      <c r="BH283" s="20"/>
      <c r="BI283" s="20"/>
      <c r="BJ283" s="20"/>
      <c r="BK283" s="20"/>
      <c r="BL283" s="20"/>
      <c r="BM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ht="14.25" customHeight="1">
      <c r="A284" s="30"/>
      <c r="B284" s="20"/>
      <c r="C284" s="20"/>
      <c r="D284" s="20"/>
      <c r="E284" s="20"/>
      <c r="F284" s="20"/>
      <c r="G284" s="20"/>
      <c r="H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1"/>
      <c r="U284" s="20"/>
      <c r="V284" s="20"/>
      <c r="W284" s="20"/>
      <c r="X284" s="20"/>
      <c r="Y284" s="20"/>
      <c r="Z284" s="20"/>
      <c r="AA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1"/>
      <c r="AN284" s="20"/>
      <c r="AO284" s="20"/>
      <c r="AP284" s="20"/>
      <c r="AQ284" s="20"/>
      <c r="AR284" s="20"/>
      <c r="AS284" s="20"/>
      <c r="AT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1"/>
      <c r="BG284" s="20"/>
      <c r="BH284" s="20"/>
      <c r="BI284" s="20"/>
      <c r="BJ284" s="20"/>
      <c r="BK284" s="20"/>
      <c r="BL284" s="20"/>
      <c r="BM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ht="14.25" customHeight="1">
      <c r="A285" s="30"/>
      <c r="B285" s="20"/>
      <c r="C285" s="20"/>
      <c r="D285" s="20"/>
      <c r="E285" s="20"/>
      <c r="F285" s="20"/>
      <c r="G285" s="20"/>
      <c r="H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1"/>
      <c r="U285" s="20"/>
      <c r="V285" s="20"/>
      <c r="W285" s="20"/>
      <c r="X285" s="20"/>
      <c r="Y285" s="20"/>
      <c r="Z285" s="20"/>
      <c r="AA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1"/>
      <c r="AN285" s="20"/>
      <c r="AO285" s="20"/>
      <c r="AP285" s="20"/>
      <c r="AQ285" s="20"/>
      <c r="AR285" s="20"/>
      <c r="AS285" s="20"/>
      <c r="AT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1"/>
      <c r="BG285" s="20"/>
      <c r="BH285" s="20"/>
      <c r="BI285" s="20"/>
      <c r="BJ285" s="20"/>
      <c r="BK285" s="20"/>
      <c r="BL285" s="20"/>
      <c r="BM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ht="14.25" customHeight="1">
      <c r="A286" s="30"/>
      <c r="B286" s="20"/>
      <c r="C286" s="20"/>
      <c r="D286" s="20"/>
      <c r="E286" s="20"/>
      <c r="F286" s="20"/>
      <c r="G286" s="20"/>
      <c r="H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1"/>
      <c r="U286" s="20"/>
      <c r="V286" s="20"/>
      <c r="W286" s="20"/>
      <c r="X286" s="20"/>
      <c r="Y286" s="20"/>
      <c r="Z286" s="20"/>
      <c r="AA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1"/>
      <c r="AN286" s="20"/>
      <c r="AO286" s="20"/>
      <c r="AP286" s="20"/>
      <c r="AQ286" s="20"/>
      <c r="AR286" s="20"/>
      <c r="AS286" s="20"/>
      <c r="AT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1"/>
      <c r="BG286" s="20"/>
      <c r="BH286" s="20"/>
      <c r="BI286" s="20"/>
      <c r="BJ286" s="20"/>
      <c r="BK286" s="20"/>
      <c r="BL286" s="20"/>
      <c r="BM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ht="14.25" customHeight="1">
      <c r="A287" s="30"/>
      <c r="B287" s="20"/>
      <c r="C287" s="20"/>
      <c r="D287" s="20"/>
      <c r="E287" s="20"/>
      <c r="F287" s="20"/>
      <c r="G287" s="20"/>
      <c r="H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1"/>
      <c r="U287" s="20"/>
      <c r="V287" s="20"/>
      <c r="W287" s="20"/>
      <c r="X287" s="20"/>
      <c r="Y287" s="20"/>
      <c r="Z287" s="20"/>
      <c r="AA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1"/>
      <c r="AN287" s="20"/>
      <c r="AO287" s="20"/>
      <c r="AP287" s="20"/>
      <c r="AQ287" s="20"/>
      <c r="AR287" s="20"/>
      <c r="AS287" s="20"/>
      <c r="AT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1"/>
      <c r="BG287" s="20"/>
      <c r="BH287" s="20"/>
      <c r="BI287" s="20"/>
      <c r="BJ287" s="20"/>
      <c r="BK287" s="20"/>
      <c r="BL287" s="20"/>
      <c r="BM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ht="14.25" customHeight="1">
      <c r="A288" s="30"/>
      <c r="B288" s="20"/>
      <c r="C288" s="20"/>
      <c r="D288" s="20"/>
      <c r="E288" s="20"/>
      <c r="F288" s="20"/>
      <c r="G288" s="20"/>
      <c r="H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1"/>
      <c r="U288" s="20"/>
      <c r="V288" s="20"/>
      <c r="W288" s="20"/>
      <c r="X288" s="20"/>
      <c r="Y288" s="20"/>
      <c r="Z288" s="20"/>
      <c r="AA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1"/>
      <c r="AN288" s="20"/>
      <c r="AO288" s="20"/>
      <c r="AP288" s="20"/>
      <c r="AQ288" s="20"/>
      <c r="AR288" s="20"/>
      <c r="AS288" s="20"/>
      <c r="AT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1"/>
      <c r="BG288" s="20"/>
      <c r="BH288" s="20"/>
      <c r="BI288" s="20"/>
      <c r="BJ288" s="20"/>
      <c r="BK288" s="20"/>
      <c r="BL288" s="20"/>
      <c r="BM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ht="14.25" customHeight="1">
      <c r="A289" s="30"/>
      <c r="B289" s="20"/>
      <c r="C289" s="20"/>
      <c r="D289" s="20"/>
      <c r="E289" s="20"/>
      <c r="F289" s="20"/>
      <c r="G289" s="20"/>
      <c r="H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1"/>
      <c r="U289" s="20"/>
      <c r="V289" s="20"/>
      <c r="W289" s="20"/>
      <c r="X289" s="20"/>
      <c r="Y289" s="20"/>
      <c r="Z289" s="20"/>
      <c r="AA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1"/>
      <c r="AN289" s="20"/>
      <c r="AO289" s="20"/>
      <c r="AP289" s="20"/>
      <c r="AQ289" s="20"/>
      <c r="AR289" s="20"/>
      <c r="AS289" s="20"/>
      <c r="AT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1"/>
      <c r="BG289" s="20"/>
      <c r="BH289" s="20"/>
      <c r="BI289" s="20"/>
      <c r="BJ289" s="20"/>
      <c r="BK289" s="20"/>
      <c r="BL289" s="20"/>
      <c r="BM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ht="14.25" customHeight="1">
      <c r="A290" s="30"/>
      <c r="B290" s="20"/>
      <c r="C290" s="20"/>
      <c r="D290" s="20"/>
      <c r="E290" s="20"/>
      <c r="F290" s="20"/>
      <c r="G290" s="20"/>
      <c r="H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1"/>
      <c r="U290" s="20"/>
      <c r="V290" s="20"/>
      <c r="W290" s="20"/>
      <c r="X290" s="20"/>
      <c r="Y290" s="20"/>
      <c r="Z290" s="20"/>
      <c r="AA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1"/>
      <c r="AN290" s="20"/>
      <c r="AO290" s="20"/>
      <c r="AP290" s="20"/>
      <c r="AQ290" s="20"/>
      <c r="AR290" s="20"/>
      <c r="AS290" s="20"/>
      <c r="AT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1"/>
      <c r="BG290" s="20"/>
      <c r="BH290" s="20"/>
      <c r="BI290" s="20"/>
      <c r="BJ290" s="20"/>
      <c r="BK290" s="20"/>
      <c r="BL290" s="20"/>
      <c r="BM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ht="14.25" customHeight="1">
      <c r="A291" s="30"/>
      <c r="B291" s="20"/>
      <c r="C291" s="20"/>
      <c r="D291" s="20"/>
      <c r="E291" s="20"/>
      <c r="F291" s="20"/>
      <c r="G291" s="20"/>
      <c r="H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1"/>
      <c r="U291" s="20"/>
      <c r="V291" s="20"/>
      <c r="W291" s="20"/>
      <c r="X291" s="20"/>
      <c r="Y291" s="20"/>
      <c r="Z291" s="20"/>
      <c r="AA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1"/>
      <c r="AN291" s="20"/>
      <c r="AO291" s="20"/>
      <c r="AP291" s="20"/>
      <c r="AQ291" s="20"/>
      <c r="AR291" s="20"/>
      <c r="AS291" s="20"/>
      <c r="AT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1"/>
      <c r="BG291" s="20"/>
      <c r="BH291" s="20"/>
      <c r="BI291" s="20"/>
      <c r="BJ291" s="20"/>
      <c r="BK291" s="20"/>
      <c r="BL291" s="20"/>
      <c r="BM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ht="14.25" customHeight="1">
      <c r="A292" s="30"/>
      <c r="B292" s="20"/>
      <c r="C292" s="20"/>
      <c r="D292" s="20"/>
      <c r="E292" s="20"/>
      <c r="F292" s="20"/>
      <c r="G292" s="20"/>
      <c r="H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1"/>
      <c r="U292" s="20"/>
      <c r="V292" s="20"/>
      <c r="W292" s="20"/>
      <c r="X292" s="20"/>
      <c r="Y292" s="20"/>
      <c r="Z292" s="20"/>
      <c r="AA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1"/>
      <c r="AN292" s="20"/>
      <c r="AO292" s="20"/>
      <c r="AP292" s="20"/>
      <c r="AQ292" s="20"/>
      <c r="AR292" s="20"/>
      <c r="AS292" s="20"/>
      <c r="AT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1"/>
      <c r="BG292" s="20"/>
      <c r="BH292" s="20"/>
      <c r="BI292" s="20"/>
      <c r="BJ292" s="20"/>
      <c r="BK292" s="20"/>
      <c r="BL292" s="20"/>
      <c r="BM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ht="14.25" customHeight="1">
      <c r="A293" s="30"/>
      <c r="B293" s="20"/>
      <c r="C293" s="20"/>
      <c r="D293" s="20"/>
      <c r="E293" s="20"/>
      <c r="F293" s="20"/>
      <c r="G293" s="20"/>
      <c r="H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1"/>
      <c r="U293" s="20"/>
      <c r="V293" s="20"/>
      <c r="W293" s="20"/>
      <c r="X293" s="20"/>
      <c r="Y293" s="20"/>
      <c r="Z293" s="20"/>
      <c r="AA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1"/>
      <c r="AN293" s="20"/>
      <c r="AO293" s="20"/>
      <c r="AP293" s="20"/>
      <c r="AQ293" s="20"/>
      <c r="AR293" s="20"/>
      <c r="AS293" s="20"/>
      <c r="AT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1"/>
      <c r="BG293" s="20"/>
      <c r="BH293" s="20"/>
      <c r="BI293" s="20"/>
      <c r="BJ293" s="20"/>
      <c r="BK293" s="20"/>
      <c r="BL293" s="20"/>
      <c r="BM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ht="14.25" customHeight="1">
      <c r="A294" s="30"/>
      <c r="B294" s="20"/>
      <c r="C294" s="20"/>
      <c r="D294" s="20"/>
      <c r="E294" s="20"/>
      <c r="F294" s="20"/>
      <c r="G294" s="20"/>
      <c r="H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1"/>
      <c r="U294" s="20"/>
      <c r="V294" s="20"/>
      <c r="W294" s="20"/>
      <c r="X294" s="20"/>
      <c r="Y294" s="20"/>
      <c r="Z294" s="20"/>
      <c r="AA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1"/>
      <c r="AN294" s="20"/>
      <c r="AO294" s="20"/>
      <c r="AP294" s="20"/>
      <c r="AQ294" s="20"/>
      <c r="AR294" s="20"/>
      <c r="AS294" s="20"/>
      <c r="AT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1"/>
      <c r="BG294" s="20"/>
      <c r="BH294" s="20"/>
      <c r="BI294" s="20"/>
      <c r="BJ294" s="20"/>
      <c r="BK294" s="20"/>
      <c r="BL294" s="20"/>
      <c r="BM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ht="14.25" customHeight="1">
      <c r="A295" s="30"/>
      <c r="B295" s="20"/>
      <c r="C295" s="20"/>
      <c r="D295" s="20"/>
      <c r="E295" s="20"/>
      <c r="F295" s="20"/>
      <c r="G295" s="20"/>
      <c r="H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1"/>
      <c r="U295" s="20"/>
      <c r="V295" s="20"/>
      <c r="W295" s="20"/>
      <c r="X295" s="20"/>
      <c r="Y295" s="20"/>
      <c r="Z295" s="20"/>
      <c r="AA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1"/>
      <c r="AN295" s="20"/>
      <c r="AO295" s="20"/>
      <c r="AP295" s="20"/>
      <c r="AQ295" s="20"/>
      <c r="AR295" s="20"/>
      <c r="AS295" s="20"/>
      <c r="AT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1"/>
      <c r="BG295" s="20"/>
      <c r="BH295" s="20"/>
      <c r="BI295" s="20"/>
      <c r="BJ295" s="20"/>
      <c r="BK295" s="20"/>
      <c r="BL295" s="20"/>
      <c r="BM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ht="14.25" customHeight="1">
      <c r="A296" s="30"/>
      <c r="B296" s="20"/>
      <c r="C296" s="20"/>
      <c r="D296" s="20"/>
      <c r="E296" s="20"/>
      <c r="F296" s="20"/>
      <c r="G296" s="20"/>
      <c r="H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1"/>
      <c r="U296" s="20"/>
      <c r="V296" s="20"/>
      <c r="W296" s="20"/>
      <c r="X296" s="20"/>
      <c r="Y296" s="20"/>
      <c r="Z296" s="20"/>
      <c r="AA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1"/>
      <c r="AN296" s="20"/>
      <c r="AO296" s="20"/>
      <c r="AP296" s="20"/>
      <c r="AQ296" s="20"/>
      <c r="AR296" s="20"/>
      <c r="AS296" s="20"/>
      <c r="AT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1"/>
      <c r="BG296" s="20"/>
      <c r="BH296" s="20"/>
      <c r="BI296" s="20"/>
      <c r="BJ296" s="20"/>
      <c r="BK296" s="20"/>
      <c r="BL296" s="20"/>
      <c r="BM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ht="14.25" customHeight="1">
      <c r="A297" s="30"/>
      <c r="B297" s="20"/>
      <c r="C297" s="20"/>
      <c r="D297" s="20"/>
      <c r="E297" s="20"/>
      <c r="F297" s="20"/>
      <c r="G297" s="20"/>
      <c r="H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1"/>
      <c r="U297" s="20"/>
      <c r="V297" s="20"/>
      <c r="W297" s="20"/>
      <c r="X297" s="20"/>
      <c r="Y297" s="20"/>
      <c r="Z297" s="20"/>
      <c r="AA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1"/>
      <c r="AN297" s="20"/>
      <c r="AO297" s="20"/>
      <c r="AP297" s="20"/>
      <c r="AQ297" s="20"/>
      <c r="AR297" s="20"/>
      <c r="AS297" s="20"/>
      <c r="AT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1"/>
      <c r="BG297" s="20"/>
      <c r="BH297" s="20"/>
      <c r="BI297" s="20"/>
      <c r="BJ297" s="20"/>
      <c r="BK297" s="20"/>
      <c r="BL297" s="20"/>
      <c r="BM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ht="14.25" customHeight="1">
      <c r="A298" s="30"/>
      <c r="B298" s="20"/>
      <c r="C298" s="20"/>
      <c r="D298" s="20"/>
      <c r="E298" s="20"/>
      <c r="F298" s="20"/>
      <c r="G298" s="20"/>
      <c r="H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1"/>
      <c r="U298" s="20"/>
      <c r="V298" s="20"/>
      <c r="W298" s="20"/>
      <c r="X298" s="20"/>
      <c r="Y298" s="20"/>
      <c r="Z298" s="20"/>
      <c r="AA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1"/>
      <c r="AN298" s="20"/>
      <c r="AO298" s="20"/>
      <c r="AP298" s="20"/>
      <c r="AQ298" s="20"/>
      <c r="AR298" s="20"/>
      <c r="AS298" s="20"/>
      <c r="AT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1"/>
      <c r="BG298" s="20"/>
      <c r="BH298" s="20"/>
      <c r="BI298" s="20"/>
      <c r="BJ298" s="20"/>
      <c r="BK298" s="20"/>
      <c r="BL298" s="20"/>
      <c r="BM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ht="14.25" customHeight="1">
      <c r="A299" s="30"/>
      <c r="B299" s="20"/>
      <c r="C299" s="20"/>
      <c r="D299" s="20"/>
      <c r="E299" s="20"/>
      <c r="F299" s="20"/>
      <c r="G299" s="20"/>
      <c r="H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1"/>
      <c r="U299" s="20"/>
      <c r="V299" s="20"/>
      <c r="W299" s="20"/>
      <c r="X299" s="20"/>
      <c r="Y299" s="20"/>
      <c r="Z299" s="20"/>
      <c r="AA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1"/>
      <c r="AN299" s="20"/>
      <c r="AO299" s="20"/>
      <c r="AP299" s="20"/>
      <c r="AQ299" s="20"/>
      <c r="AR299" s="20"/>
      <c r="AS299" s="20"/>
      <c r="AT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1"/>
      <c r="BG299" s="20"/>
      <c r="BH299" s="20"/>
      <c r="BI299" s="20"/>
      <c r="BJ299" s="20"/>
      <c r="BK299" s="20"/>
      <c r="BL299" s="20"/>
      <c r="BM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ht="14.25" customHeight="1">
      <c r="A300" s="30"/>
      <c r="B300" s="20"/>
      <c r="C300" s="20"/>
      <c r="D300" s="20"/>
      <c r="E300" s="20"/>
      <c r="F300" s="20"/>
      <c r="G300" s="20"/>
      <c r="H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1"/>
      <c r="U300" s="20"/>
      <c r="V300" s="20"/>
      <c r="W300" s="20"/>
      <c r="X300" s="20"/>
      <c r="Y300" s="20"/>
      <c r="Z300" s="20"/>
      <c r="AA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1"/>
      <c r="AN300" s="20"/>
      <c r="AO300" s="20"/>
      <c r="AP300" s="20"/>
      <c r="AQ300" s="20"/>
      <c r="AR300" s="20"/>
      <c r="AS300" s="20"/>
      <c r="AT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1"/>
      <c r="BG300" s="20"/>
      <c r="BH300" s="20"/>
      <c r="BI300" s="20"/>
      <c r="BJ300" s="20"/>
      <c r="BK300" s="20"/>
      <c r="BL300" s="20"/>
      <c r="BM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ht="14.25" customHeight="1">
      <c r="A301" s="30"/>
      <c r="B301" s="20"/>
      <c r="C301" s="20"/>
      <c r="D301" s="20"/>
      <c r="E301" s="20"/>
      <c r="F301" s="20"/>
      <c r="G301" s="20"/>
      <c r="H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1"/>
      <c r="U301" s="20"/>
      <c r="V301" s="20"/>
      <c r="W301" s="20"/>
      <c r="X301" s="20"/>
      <c r="Y301" s="20"/>
      <c r="Z301" s="20"/>
      <c r="AA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1"/>
      <c r="AN301" s="20"/>
      <c r="AO301" s="20"/>
      <c r="AP301" s="20"/>
      <c r="AQ301" s="20"/>
      <c r="AR301" s="20"/>
      <c r="AS301" s="20"/>
      <c r="AT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1"/>
      <c r="BG301" s="20"/>
      <c r="BH301" s="20"/>
      <c r="BI301" s="20"/>
      <c r="BJ301" s="20"/>
      <c r="BK301" s="20"/>
      <c r="BL301" s="20"/>
      <c r="BM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ht="14.25" customHeight="1">
      <c r="A302" s="30"/>
      <c r="B302" s="20"/>
      <c r="C302" s="20"/>
      <c r="D302" s="20"/>
      <c r="E302" s="20"/>
      <c r="F302" s="20"/>
      <c r="G302" s="20"/>
      <c r="H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1"/>
      <c r="U302" s="20"/>
      <c r="V302" s="20"/>
      <c r="W302" s="20"/>
      <c r="X302" s="20"/>
      <c r="Y302" s="20"/>
      <c r="Z302" s="20"/>
      <c r="AA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1"/>
      <c r="AN302" s="20"/>
      <c r="AO302" s="20"/>
      <c r="AP302" s="20"/>
      <c r="AQ302" s="20"/>
      <c r="AR302" s="20"/>
      <c r="AS302" s="20"/>
      <c r="AT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1"/>
      <c r="BG302" s="20"/>
      <c r="BH302" s="20"/>
      <c r="BI302" s="20"/>
      <c r="BJ302" s="20"/>
      <c r="BK302" s="20"/>
      <c r="BL302" s="20"/>
      <c r="BM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ht="14.25" customHeight="1">
      <c r="A303" s="30"/>
      <c r="B303" s="20"/>
      <c r="C303" s="20"/>
      <c r="D303" s="20"/>
      <c r="E303" s="20"/>
      <c r="F303" s="20"/>
      <c r="G303" s="20"/>
      <c r="H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1"/>
      <c r="U303" s="20"/>
      <c r="V303" s="20"/>
      <c r="W303" s="20"/>
      <c r="X303" s="20"/>
      <c r="Y303" s="20"/>
      <c r="Z303" s="20"/>
      <c r="AA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1"/>
      <c r="AN303" s="20"/>
      <c r="AO303" s="20"/>
      <c r="AP303" s="20"/>
      <c r="AQ303" s="20"/>
      <c r="AR303" s="20"/>
      <c r="AS303" s="20"/>
      <c r="AT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1"/>
      <c r="BG303" s="20"/>
      <c r="BH303" s="20"/>
      <c r="BI303" s="20"/>
      <c r="BJ303" s="20"/>
      <c r="BK303" s="20"/>
      <c r="BL303" s="20"/>
      <c r="BM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ht="14.25" customHeight="1">
      <c r="A304" s="30"/>
      <c r="B304" s="20"/>
      <c r="C304" s="20"/>
      <c r="D304" s="20"/>
      <c r="E304" s="20"/>
      <c r="F304" s="20"/>
      <c r="G304" s="20"/>
      <c r="H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1"/>
      <c r="U304" s="20"/>
      <c r="V304" s="20"/>
      <c r="W304" s="20"/>
      <c r="X304" s="20"/>
      <c r="Y304" s="20"/>
      <c r="Z304" s="20"/>
      <c r="AA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1"/>
      <c r="AN304" s="20"/>
      <c r="AO304" s="20"/>
      <c r="AP304" s="20"/>
      <c r="AQ304" s="20"/>
      <c r="AR304" s="20"/>
      <c r="AS304" s="20"/>
      <c r="AT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1"/>
      <c r="BG304" s="20"/>
      <c r="BH304" s="20"/>
      <c r="BI304" s="20"/>
      <c r="BJ304" s="20"/>
      <c r="BK304" s="20"/>
      <c r="BL304" s="20"/>
      <c r="BM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ht="14.25" customHeight="1">
      <c r="A305" s="30"/>
      <c r="B305" s="20"/>
      <c r="C305" s="20"/>
      <c r="D305" s="20"/>
      <c r="E305" s="20"/>
      <c r="F305" s="20"/>
      <c r="G305" s="20"/>
      <c r="H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1"/>
      <c r="U305" s="20"/>
      <c r="V305" s="20"/>
      <c r="W305" s="20"/>
      <c r="X305" s="20"/>
      <c r="Y305" s="20"/>
      <c r="Z305" s="20"/>
      <c r="AA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1"/>
      <c r="AN305" s="20"/>
      <c r="AO305" s="20"/>
      <c r="AP305" s="20"/>
      <c r="AQ305" s="20"/>
      <c r="AR305" s="20"/>
      <c r="AS305" s="20"/>
      <c r="AT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1"/>
      <c r="BG305" s="20"/>
      <c r="BH305" s="20"/>
      <c r="BI305" s="20"/>
      <c r="BJ305" s="20"/>
      <c r="BK305" s="20"/>
      <c r="BL305" s="20"/>
      <c r="BM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ht="14.25" customHeight="1">
      <c r="A306" s="30"/>
      <c r="B306" s="20"/>
      <c r="C306" s="20"/>
      <c r="D306" s="20"/>
      <c r="E306" s="20"/>
      <c r="F306" s="20"/>
      <c r="G306" s="20"/>
      <c r="H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1"/>
      <c r="U306" s="20"/>
      <c r="V306" s="20"/>
      <c r="W306" s="20"/>
      <c r="X306" s="20"/>
      <c r="Y306" s="20"/>
      <c r="Z306" s="20"/>
      <c r="AA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1"/>
      <c r="AN306" s="20"/>
      <c r="AO306" s="20"/>
      <c r="AP306" s="20"/>
      <c r="AQ306" s="20"/>
      <c r="AR306" s="20"/>
      <c r="AS306" s="20"/>
      <c r="AT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1"/>
      <c r="BG306" s="20"/>
      <c r="BH306" s="20"/>
      <c r="BI306" s="20"/>
      <c r="BJ306" s="20"/>
      <c r="BK306" s="20"/>
      <c r="BL306" s="20"/>
      <c r="BM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ht="14.25" customHeight="1">
      <c r="A307" s="30"/>
      <c r="B307" s="20"/>
      <c r="C307" s="20"/>
      <c r="D307" s="20"/>
      <c r="E307" s="20"/>
      <c r="F307" s="20"/>
      <c r="G307" s="20"/>
      <c r="H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1"/>
      <c r="U307" s="20"/>
      <c r="V307" s="20"/>
      <c r="W307" s="20"/>
      <c r="X307" s="20"/>
      <c r="Y307" s="20"/>
      <c r="Z307" s="20"/>
      <c r="AA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1"/>
      <c r="AN307" s="20"/>
      <c r="AO307" s="20"/>
      <c r="AP307" s="20"/>
      <c r="AQ307" s="20"/>
      <c r="AR307" s="20"/>
      <c r="AS307" s="20"/>
      <c r="AT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1"/>
      <c r="BG307" s="20"/>
      <c r="BH307" s="20"/>
      <c r="BI307" s="20"/>
      <c r="BJ307" s="20"/>
      <c r="BK307" s="20"/>
      <c r="BL307" s="20"/>
      <c r="BM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ht="14.25" customHeight="1">
      <c r="A308" s="30"/>
      <c r="B308" s="20"/>
      <c r="C308" s="20"/>
      <c r="D308" s="20"/>
      <c r="E308" s="20"/>
      <c r="F308" s="20"/>
      <c r="G308" s="20"/>
      <c r="H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1"/>
      <c r="U308" s="20"/>
      <c r="V308" s="20"/>
      <c r="W308" s="20"/>
      <c r="X308" s="20"/>
      <c r="Y308" s="20"/>
      <c r="Z308" s="20"/>
      <c r="AA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1"/>
      <c r="AN308" s="20"/>
      <c r="AO308" s="20"/>
      <c r="AP308" s="20"/>
      <c r="AQ308" s="20"/>
      <c r="AR308" s="20"/>
      <c r="AS308" s="20"/>
      <c r="AT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1"/>
      <c r="BG308" s="20"/>
      <c r="BH308" s="20"/>
      <c r="BI308" s="20"/>
      <c r="BJ308" s="20"/>
      <c r="BK308" s="20"/>
      <c r="BL308" s="20"/>
      <c r="BM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ht="14.25" customHeight="1">
      <c r="A309" s="30"/>
      <c r="B309" s="20"/>
      <c r="C309" s="20"/>
      <c r="D309" s="20"/>
      <c r="E309" s="20"/>
      <c r="F309" s="20"/>
      <c r="G309" s="20"/>
      <c r="H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1"/>
      <c r="U309" s="20"/>
      <c r="V309" s="20"/>
      <c r="W309" s="20"/>
      <c r="X309" s="20"/>
      <c r="Y309" s="20"/>
      <c r="Z309" s="20"/>
      <c r="AA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1"/>
      <c r="AN309" s="20"/>
      <c r="AO309" s="20"/>
      <c r="AP309" s="20"/>
      <c r="AQ309" s="20"/>
      <c r="AR309" s="20"/>
      <c r="AS309" s="20"/>
      <c r="AT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1"/>
      <c r="BG309" s="20"/>
      <c r="BH309" s="20"/>
      <c r="BI309" s="20"/>
      <c r="BJ309" s="20"/>
      <c r="BK309" s="20"/>
      <c r="BL309" s="20"/>
      <c r="BM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ht="14.25" customHeight="1">
      <c r="A310" s="30"/>
      <c r="B310" s="20"/>
      <c r="C310" s="20"/>
      <c r="D310" s="20"/>
      <c r="E310" s="20"/>
      <c r="F310" s="20"/>
      <c r="G310" s="20"/>
      <c r="H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1"/>
      <c r="U310" s="20"/>
      <c r="V310" s="20"/>
      <c r="W310" s="20"/>
      <c r="X310" s="20"/>
      <c r="Y310" s="20"/>
      <c r="Z310" s="20"/>
      <c r="AA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1"/>
      <c r="AN310" s="20"/>
      <c r="AO310" s="20"/>
      <c r="AP310" s="20"/>
      <c r="AQ310" s="20"/>
      <c r="AR310" s="20"/>
      <c r="AS310" s="20"/>
      <c r="AT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1"/>
      <c r="BG310" s="20"/>
      <c r="BH310" s="20"/>
      <c r="BI310" s="20"/>
      <c r="BJ310" s="20"/>
      <c r="BK310" s="20"/>
      <c r="BL310" s="20"/>
      <c r="BM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ht="14.25" customHeight="1">
      <c r="A311" s="30"/>
      <c r="B311" s="20"/>
      <c r="C311" s="20"/>
      <c r="D311" s="20"/>
      <c r="E311" s="20"/>
      <c r="F311" s="20"/>
      <c r="G311" s="20"/>
      <c r="H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1"/>
      <c r="U311" s="20"/>
      <c r="V311" s="20"/>
      <c r="W311" s="20"/>
      <c r="X311" s="20"/>
      <c r="Y311" s="20"/>
      <c r="Z311" s="20"/>
      <c r="AA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1"/>
      <c r="AN311" s="20"/>
      <c r="AO311" s="20"/>
      <c r="AP311" s="20"/>
      <c r="AQ311" s="20"/>
      <c r="AR311" s="20"/>
      <c r="AS311" s="20"/>
      <c r="AT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1"/>
      <c r="BG311" s="20"/>
      <c r="BH311" s="20"/>
      <c r="BI311" s="20"/>
      <c r="BJ311" s="20"/>
      <c r="BK311" s="20"/>
      <c r="BL311" s="20"/>
      <c r="BM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ht="14.25" customHeight="1">
      <c r="A312" s="30"/>
      <c r="B312" s="20"/>
      <c r="C312" s="20"/>
      <c r="D312" s="20"/>
      <c r="E312" s="20"/>
      <c r="F312" s="20"/>
      <c r="G312" s="20"/>
      <c r="H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1"/>
      <c r="U312" s="20"/>
      <c r="V312" s="20"/>
      <c r="W312" s="20"/>
      <c r="X312" s="20"/>
      <c r="Y312" s="20"/>
      <c r="Z312" s="20"/>
      <c r="AA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1"/>
      <c r="AN312" s="20"/>
      <c r="AO312" s="20"/>
      <c r="AP312" s="20"/>
      <c r="AQ312" s="20"/>
      <c r="AR312" s="20"/>
      <c r="AS312" s="20"/>
      <c r="AT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1"/>
      <c r="BG312" s="20"/>
      <c r="BH312" s="20"/>
      <c r="BI312" s="20"/>
      <c r="BJ312" s="20"/>
      <c r="BK312" s="20"/>
      <c r="BL312" s="20"/>
      <c r="BM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ht="14.25" customHeight="1">
      <c r="A313" s="30"/>
      <c r="B313" s="20"/>
      <c r="C313" s="20"/>
      <c r="D313" s="20"/>
      <c r="E313" s="20"/>
      <c r="F313" s="20"/>
      <c r="G313" s="20"/>
      <c r="H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1"/>
      <c r="U313" s="20"/>
      <c r="V313" s="20"/>
      <c r="W313" s="20"/>
      <c r="X313" s="20"/>
      <c r="Y313" s="20"/>
      <c r="Z313" s="20"/>
      <c r="AA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1"/>
      <c r="AN313" s="20"/>
      <c r="AO313" s="20"/>
      <c r="AP313" s="20"/>
      <c r="AQ313" s="20"/>
      <c r="AR313" s="20"/>
      <c r="AS313" s="20"/>
      <c r="AT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1"/>
      <c r="BG313" s="20"/>
      <c r="BH313" s="20"/>
      <c r="BI313" s="20"/>
      <c r="BJ313" s="20"/>
      <c r="BK313" s="20"/>
      <c r="BL313" s="20"/>
      <c r="BM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ht="14.25" customHeight="1">
      <c r="A314" s="30"/>
      <c r="B314" s="20"/>
      <c r="C314" s="20"/>
      <c r="D314" s="20"/>
      <c r="E314" s="20"/>
      <c r="F314" s="20"/>
      <c r="G314" s="20"/>
      <c r="H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1"/>
      <c r="U314" s="20"/>
      <c r="V314" s="20"/>
      <c r="W314" s="20"/>
      <c r="X314" s="20"/>
      <c r="Y314" s="20"/>
      <c r="Z314" s="20"/>
      <c r="AA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1"/>
      <c r="AN314" s="20"/>
      <c r="AO314" s="20"/>
      <c r="AP314" s="20"/>
      <c r="AQ314" s="20"/>
      <c r="AR314" s="20"/>
      <c r="AS314" s="20"/>
      <c r="AT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1"/>
      <c r="BG314" s="20"/>
      <c r="BH314" s="20"/>
      <c r="BI314" s="20"/>
      <c r="BJ314" s="20"/>
      <c r="BK314" s="20"/>
      <c r="BL314" s="20"/>
      <c r="BM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ht="14.25" customHeight="1">
      <c r="A315" s="30"/>
      <c r="B315" s="20"/>
      <c r="C315" s="20"/>
      <c r="D315" s="20"/>
      <c r="E315" s="20"/>
      <c r="F315" s="20"/>
      <c r="G315" s="20"/>
      <c r="H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1"/>
      <c r="U315" s="20"/>
      <c r="V315" s="20"/>
      <c r="W315" s="20"/>
      <c r="X315" s="20"/>
      <c r="Y315" s="20"/>
      <c r="Z315" s="20"/>
      <c r="AA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1"/>
      <c r="AN315" s="20"/>
      <c r="AO315" s="20"/>
      <c r="AP315" s="20"/>
      <c r="AQ315" s="20"/>
      <c r="AR315" s="20"/>
      <c r="AS315" s="20"/>
      <c r="AT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1"/>
      <c r="BG315" s="20"/>
      <c r="BH315" s="20"/>
      <c r="BI315" s="20"/>
      <c r="BJ315" s="20"/>
      <c r="BK315" s="20"/>
      <c r="BL315" s="20"/>
      <c r="BM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ht="14.25" customHeight="1">
      <c r="A316" s="30"/>
      <c r="B316" s="20"/>
      <c r="C316" s="20"/>
      <c r="D316" s="20"/>
      <c r="E316" s="20"/>
      <c r="F316" s="20"/>
      <c r="G316" s="20"/>
      <c r="H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1"/>
      <c r="U316" s="20"/>
      <c r="V316" s="20"/>
      <c r="W316" s="20"/>
      <c r="X316" s="20"/>
      <c r="Y316" s="20"/>
      <c r="Z316" s="20"/>
      <c r="AA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1"/>
      <c r="AN316" s="20"/>
      <c r="AO316" s="20"/>
      <c r="AP316" s="20"/>
      <c r="AQ316" s="20"/>
      <c r="AR316" s="20"/>
      <c r="AS316" s="20"/>
      <c r="AT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1"/>
      <c r="BG316" s="20"/>
      <c r="BH316" s="20"/>
      <c r="BI316" s="20"/>
      <c r="BJ316" s="20"/>
      <c r="BK316" s="20"/>
      <c r="BL316" s="20"/>
      <c r="BM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ht="14.25" customHeight="1">
      <c r="A317" s="30"/>
      <c r="B317" s="20"/>
      <c r="C317" s="20"/>
      <c r="D317" s="20"/>
      <c r="E317" s="20"/>
      <c r="F317" s="20"/>
      <c r="G317" s="20"/>
      <c r="H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1"/>
      <c r="U317" s="20"/>
      <c r="V317" s="20"/>
      <c r="W317" s="20"/>
      <c r="X317" s="20"/>
      <c r="Y317" s="20"/>
      <c r="Z317" s="20"/>
      <c r="AA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1"/>
      <c r="AN317" s="20"/>
      <c r="AO317" s="20"/>
      <c r="AP317" s="20"/>
      <c r="AQ317" s="20"/>
      <c r="AR317" s="20"/>
      <c r="AS317" s="20"/>
      <c r="AT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1"/>
      <c r="BG317" s="20"/>
      <c r="BH317" s="20"/>
      <c r="BI317" s="20"/>
      <c r="BJ317" s="20"/>
      <c r="BK317" s="20"/>
      <c r="BL317" s="20"/>
      <c r="BM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ht="14.25" customHeight="1">
      <c r="A318" s="30"/>
      <c r="B318" s="20"/>
      <c r="C318" s="20"/>
      <c r="D318" s="20"/>
      <c r="E318" s="20"/>
      <c r="F318" s="20"/>
      <c r="G318" s="20"/>
      <c r="H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1"/>
      <c r="U318" s="20"/>
      <c r="V318" s="20"/>
      <c r="W318" s="20"/>
      <c r="X318" s="20"/>
      <c r="Y318" s="20"/>
      <c r="Z318" s="20"/>
      <c r="AA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1"/>
      <c r="AN318" s="20"/>
      <c r="AO318" s="20"/>
      <c r="AP318" s="20"/>
      <c r="AQ318" s="20"/>
      <c r="AR318" s="20"/>
      <c r="AS318" s="20"/>
      <c r="AT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1"/>
      <c r="BG318" s="20"/>
      <c r="BH318" s="20"/>
      <c r="BI318" s="20"/>
      <c r="BJ318" s="20"/>
      <c r="BK318" s="20"/>
      <c r="BL318" s="20"/>
      <c r="BM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ht="14.25" customHeight="1">
      <c r="A319" s="30"/>
      <c r="B319" s="20"/>
      <c r="C319" s="20"/>
      <c r="D319" s="20"/>
      <c r="E319" s="20"/>
      <c r="F319" s="20"/>
      <c r="G319" s="20"/>
      <c r="H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1"/>
      <c r="U319" s="20"/>
      <c r="V319" s="20"/>
      <c r="W319" s="20"/>
      <c r="X319" s="20"/>
      <c r="Y319" s="20"/>
      <c r="Z319" s="20"/>
      <c r="AA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1"/>
      <c r="AN319" s="20"/>
      <c r="AO319" s="20"/>
      <c r="AP319" s="20"/>
      <c r="AQ319" s="20"/>
      <c r="AR319" s="20"/>
      <c r="AS319" s="20"/>
      <c r="AT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1"/>
      <c r="BG319" s="20"/>
      <c r="BH319" s="20"/>
      <c r="BI319" s="20"/>
      <c r="BJ319" s="20"/>
      <c r="BK319" s="20"/>
      <c r="BL319" s="20"/>
      <c r="BM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ht="14.25" customHeight="1">
      <c r="A320" s="30"/>
      <c r="B320" s="20"/>
      <c r="C320" s="20"/>
      <c r="D320" s="20"/>
      <c r="E320" s="20"/>
      <c r="F320" s="20"/>
      <c r="G320" s="20"/>
      <c r="H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1"/>
      <c r="U320" s="20"/>
      <c r="V320" s="20"/>
      <c r="W320" s="20"/>
      <c r="X320" s="20"/>
      <c r="Y320" s="20"/>
      <c r="Z320" s="20"/>
      <c r="AA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1"/>
      <c r="AN320" s="20"/>
      <c r="AO320" s="20"/>
      <c r="AP320" s="20"/>
      <c r="AQ320" s="20"/>
      <c r="AR320" s="20"/>
      <c r="AS320" s="20"/>
      <c r="AT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1"/>
      <c r="BG320" s="20"/>
      <c r="BH320" s="20"/>
      <c r="BI320" s="20"/>
      <c r="BJ320" s="20"/>
      <c r="BK320" s="20"/>
      <c r="BL320" s="20"/>
      <c r="BM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ht="14.25" customHeight="1">
      <c r="A321" s="30"/>
      <c r="B321" s="20"/>
      <c r="C321" s="20"/>
      <c r="D321" s="20"/>
      <c r="E321" s="20"/>
      <c r="F321" s="20"/>
      <c r="G321" s="20"/>
      <c r="H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1"/>
      <c r="U321" s="20"/>
      <c r="V321" s="20"/>
      <c r="W321" s="20"/>
      <c r="X321" s="20"/>
      <c r="Y321" s="20"/>
      <c r="Z321" s="20"/>
      <c r="AA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1"/>
      <c r="AN321" s="20"/>
      <c r="AO321" s="20"/>
      <c r="AP321" s="20"/>
      <c r="AQ321" s="20"/>
      <c r="AR321" s="20"/>
      <c r="AS321" s="20"/>
      <c r="AT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1"/>
      <c r="BG321" s="20"/>
      <c r="BH321" s="20"/>
      <c r="BI321" s="20"/>
      <c r="BJ321" s="20"/>
      <c r="BK321" s="20"/>
      <c r="BL321" s="20"/>
      <c r="BM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ht="14.25" customHeight="1">
      <c r="A322" s="30"/>
      <c r="B322" s="20"/>
      <c r="C322" s="20"/>
      <c r="D322" s="20"/>
      <c r="E322" s="20"/>
      <c r="F322" s="20"/>
      <c r="G322" s="20"/>
      <c r="H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1"/>
      <c r="U322" s="20"/>
      <c r="V322" s="20"/>
      <c r="W322" s="20"/>
      <c r="X322" s="20"/>
      <c r="Y322" s="20"/>
      <c r="Z322" s="20"/>
      <c r="AA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1"/>
      <c r="AN322" s="20"/>
      <c r="AO322" s="20"/>
      <c r="AP322" s="20"/>
      <c r="AQ322" s="20"/>
      <c r="AR322" s="20"/>
      <c r="AS322" s="20"/>
      <c r="AT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1"/>
      <c r="BG322" s="20"/>
      <c r="BH322" s="20"/>
      <c r="BI322" s="20"/>
      <c r="BJ322" s="20"/>
      <c r="BK322" s="20"/>
      <c r="BL322" s="20"/>
      <c r="BM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ht="14.25" customHeight="1">
      <c r="A323" s="30"/>
      <c r="B323" s="20"/>
      <c r="C323" s="20"/>
      <c r="D323" s="20"/>
      <c r="E323" s="20"/>
      <c r="F323" s="20"/>
      <c r="G323" s="20"/>
      <c r="H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1"/>
      <c r="U323" s="20"/>
      <c r="V323" s="20"/>
      <c r="W323" s="20"/>
      <c r="X323" s="20"/>
      <c r="Y323" s="20"/>
      <c r="Z323" s="20"/>
      <c r="AA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1"/>
      <c r="AN323" s="20"/>
      <c r="AO323" s="20"/>
      <c r="AP323" s="20"/>
      <c r="AQ323" s="20"/>
      <c r="AR323" s="20"/>
      <c r="AS323" s="20"/>
      <c r="AT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1"/>
      <c r="BG323" s="20"/>
      <c r="BH323" s="20"/>
      <c r="BI323" s="20"/>
      <c r="BJ323" s="20"/>
      <c r="BK323" s="20"/>
      <c r="BL323" s="20"/>
      <c r="BM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ht="14.25" customHeight="1">
      <c r="A324" s="30"/>
      <c r="B324" s="20"/>
      <c r="C324" s="20"/>
      <c r="D324" s="20"/>
      <c r="E324" s="20"/>
      <c r="F324" s="20"/>
      <c r="G324" s="20"/>
      <c r="H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1"/>
      <c r="U324" s="20"/>
      <c r="V324" s="20"/>
      <c r="W324" s="20"/>
      <c r="X324" s="20"/>
      <c r="Y324" s="20"/>
      <c r="Z324" s="20"/>
      <c r="AA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1"/>
      <c r="AN324" s="20"/>
      <c r="AO324" s="20"/>
      <c r="AP324" s="20"/>
      <c r="AQ324" s="20"/>
      <c r="AR324" s="20"/>
      <c r="AS324" s="20"/>
      <c r="AT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1"/>
      <c r="BG324" s="20"/>
      <c r="BH324" s="20"/>
      <c r="BI324" s="20"/>
      <c r="BJ324" s="20"/>
      <c r="BK324" s="20"/>
      <c r="BL324" s="20"/>
      <c r="BM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ht="14.25" customHeight="1">
      <c r="A325" s="30"/>
      <c r="B325" s="20"/>
      <c r="C325" s="20"/>
      <c r="D325" s="20"/>
      <c r="E325" s="20"/>
      <c r="F325" s="20"/>
      <c r="G325" s="20"/>
      <c r="H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1"/>
      <c r="U325" s="20"/>
      <c r="V325" s="20"/>
      <c r="W325" s="20"/>
      <c r="X325" s="20"/>
      <c r="Y325" s="20"/>
      <c r="Z325" s="20"/>
      <c r="AA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1"/>
      <c r="AN325" s="20"/>
      <c r="AO325" s="20"/>
      <c r="AP325" s="20"/>
      <c r="AQ325" s="20"/>
      <c r="AR325" s="20"/>
      <c r="AS325" s="20"/>
      <c r="AT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1"/>
      <c r="BG325" s="20"/>
      <c r="BH325" s="20"/>
      <c r="BI325" s="20"/>
      <c r="BJ325" s="20"/>
      <c r="BK325" s="20"/>
      <c r="BL325" s="20"/>
      <c r="BM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ht="14.25" customHeight="1">
      <c r="A326" s="30"/>
      <c r="B326" s="20"/>
      <c r="C326" s="20"/>
      <c r="D326" s="20"/>
      <c r="E326" s="20"/>
      <c r="F326" s="20"/>
      <c r="G326" s="20"/>
      <c r="H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1"/>
      <c r="U326" s="20"/>
      <c r="V326" s="20"/>
      <c r="W326" s="20"/>
      <c r="X326" s="20"/>
      <c r="Y326" s="20"/>
      <c r="Z326" s="20"/>
      <c r="AA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1"/>
      <c r="AN326" s="20"/>
      <c r="AO326" s="20"/>
      <c r="AP326" s="20"/>
      <c r="AQ326" s="20"/>
      <c r="AR326" s="20"/>
      <c r="AS326" s="20"/>
      <c r="AT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1"/>
      <c r="BG326" s="20"/>
      <c r="BH326" s="20"/>
      <c r="BI326" s="20"/>
      <c r="BJ326" s="20"/>
      <c r="BK326" s="20"/>
      <c r="BL326" s="20"/>
      <c r="BM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ht="14.25" customHeight="1">
      <c r="A327" s="30"/>
      <c r="B327" s="20"/>
      <c r="C327" s="20"/>
      <c r="D327" s="20"/>
      <c r="E327" s="20"/>
      <c r="F327" s="20"/>
      <c r="G327" s="20"/>
      <c r="H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1"/>
      <c r="U327" s="20"/>
      <c r="V327" s="20"/>
      <c r="W327" s="20"/>
      <c r="X327" s="20"/>
      <c r="Y327" s="20"/>
      <c r="Z327" s="20"/>
      <c r="AA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1"/>
      <c r="AN327" s="20"/>
      <c r="AO327" s="20"/>
      <c r="AP327" s="20"/>
      <c r="AQ327" s="20"/>
      <c r="AR327" s="20"/>
      <c r="AS327" s="20"/>
      <c r="AT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1"/>
      <c r="BG327" s="20"/>
      <c r="BH327" s="20"/>
      <c r="BI327" s="20"/>
      <c r="BJ327" s="20"/>
      <c r="BK327" s="20"/>
      <c r="BL327" s="20"/>
      <c r="BM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ht="14.25" customHeight="1">
      <c r="A328" s="30"/>
      <c r="B328" s="20"/>
      <c r="C328" s="20"/>
      <c r="D328" s="20"/>
      <c r="E328" s="20"/>
      <c r="F328" s="20"/>
      <c r="G328" s="20"/>
      <c r="H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1"/>
      <c r="U328" s="20"/>
      <c r="V328" s="20"/>
      <c r="W328" s="20"/>
      <c r="X328" s="20"/>
      <c r="Y328" s="20"/>
      <c r="Z328" s="20"/>
      <c r="AA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1"/>
      <c r="AN328" s="20"/>
      <c r="AO328" s="20"/>
      <c r="AP328" s="20"/>
      <c r="AQ328" s="20"/>
      <c r="AR328" s="20"/>
      <c r="AS328" s="20"/>
      <c r="AT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1"/>
      <c r="BG328" s="20"/>
      <c r="BH328" s="20"/>
      <c r="BI328" s="20"/>
      <c r="BJ328" s="20"/>
      <c r="BK328" s="20"/>
      <c r="BL328" s="20"/>
      <c r="BM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ht="14.25" customHeight="1">
      <c r="A329" s="30"/>
      <c r="B329" s="20"/>
      <c r="C329" s="20"/>
      <c r="D329" s="20"/>
      <c r="E329" s="20"/>
      <c r="F329" s="20"/>
      <c r="G329" s="20"/>
      <c r="H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1"/>
      <c r="U329" s="20"/>
      <c r="V329" s="20"/>
      <c r="W329" s="20"/>
      <c r="X329" s="20"/>
      <c r="Y329" s="20"/>
      <c r="Z329" s="20"/>
      <c r="AA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1"/>
      <c r="AN329" s="20"/>
      <c r="AO329" s="20"/>
      <c r="AP329" s="20"/>
      <c r="AQ329" s="20"/>
      <c r="AR329" s="20"/>
      <c r="AS329" s="20"/>
      <c r="AT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1"/>
      <c r="BG329" s="20"/>
      <c r="BH329" s="20"/>
      <c r="BI329" s="20"/>
      <c r="BJ329" s="20"/>
      <c r="BK329" s="20"/>
      <c r="BL329" s="20"/>
      <c r="BM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ht="14.25" customHeight="1">
      <c r="A330" s="30"/>
      <c r="B330" s="20"/>
      <c r="C330" s="20"/>
      <c r="D330" s="20"/>
      <c r="E330" s="20"/>
      <c r="F330" s="20"/>
      <c r="G330" s="20"/>
      <c r="H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1"/>
      <c r="U330" s="20"/>
      <c r="V330" s="20"/>
      <c r="W330" s="20"/>
      <c r="X330" s="20"/>
      <c r="Y330" s="20"/>
      <c r="Z330" s="20"/>
      <c r="AA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1"/>
      <c r="AN330" s="20"/>
      <c r="AO330" s="20"/>
      <c r="AP330" s="20"/>
      <c r="AQ330" s="20"/>
      <c r="AR330" s="20"/>
      <c r="AS330" s="20"/>
      <c r="AT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1"/>
      <c r="BG330" s="20"/>
      <c r="BH330" s="20"/>
      <c r="BI330" s="20"/>
      <c r="BJ330" s="20"/>
      <c r="BK330" s="20"/>
      <c r="BL330" s="20"/>
      <c r="BM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ht="14.25" customHeight="1">
      <c r="A331" s="30"/>
      <c r="B331" s="20"/>
      <c r="C331" s="20"/>
      <c r="D331" s="20"/>
      <c r="E331" s="20"/>
      <c r="F331" s="20"/>
      <c r="G331" s="20"/>
      <c r="H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1"/>
      <c r="U331" s="20"/>
      <c r="V331" s="20"/>
      <c r="W331" s="20"/>
      <c r="X331" s="20"/>
      <c r="Y331" s="20"/>
      <c r="Z331" s="20"/>
      <c r="AA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1"/>
      <c r="AN331" s="20"/>
      <c r="AO331" s="20"/>
      <c r="AP331" s="20"/>
      <c r="AQ331" s="20"/>
      <c r="AR331" s="20"/>
      <c r="AS331" s="20"/>
      <c r="AT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1"/>
      <c r="BG331" s="20"/>
      <c r="BH331" s="20"/>
      <c r="BI331" s="20"/>
      <c r="BJ331" s="20"/>
      <c r="BK331" s="20"/>
      <c r="BL331" s="20"/>
      <c r="BM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ht="14.25" customHeight="1">
      <c r="A332" s="30"/>
      <c r="B332" s="20"/>
      <c r="C332" s="20"/>
      <c r="D332" s="20"/>
      <c r="E332" s="20"/>
      <c r="F332" s="20"/>
      <c r="G332" s="20"/>
      <c r="H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1"/>
      <c r="U332" s="20"/>
      <c r="V332" s="20"/>
      <c r="W332" s="20"/>
      <c r="X332" s="20"/>
      <c r="Y332" s="20"/>
      <c r="Z332" s="20"/>
      <c r="AA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1"/>
      <c r="AN332" s="20"/>
      <c r="AO332" s="20"/>
      <c r="AP332" s="20"/>
      <c r="AQ332" s="20"/>
      <c r="AR332" s="20"/>
      <c r="AS332" s="20"/>
      <c r="AT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1"/>
      <c r="BG332" s="20"/>
      <c r="BH332" s="20"/>
      <c r="BI332" s="20"/>
      <c r="BJ332" s="20"/>
      <c r="BK332" s="20"/>
      <c r="BL332" s="20"/>
      <c r="BM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ht="14.25" customHeight="1">
      <c r="A333" s="30"/>
      <c r="B333" s="20"/>
      <c r="C333" s="20"/>
      <c r="D333" s="20"/>
      <c r="E333" s="20"/>
      <c r="F333" s="20"/>
      <c r="G333" s="20"/>
      <c r="H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1"/>
      <c r="U333" s="20"/>
      <c r="V333" s="20"/>
      <c r="W333" s="20"/>
      <c r="X333" s="20"/>
      <c r="Y333" s="20"/>
      <c r="Z333" s="20"/>
      <c r="AA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1"/>
      <c r="AN333" s="20"/>
      <c r="AO333" s="20"/>
      <c r="AP333" s="20"/>
      <c r="AQ333" s="20"/>
      <c r="AR333" s="20"/>
      <c r="AS333" s="20"/>
      <c r="AT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1"/>
      <c r="BG333" s="20"/>
      <c r="BH333" s="20"/>
      <c r="BI333" s="20"/>
      <c r="BJ333" s="20"/>
      <c r="BK333" s="20"/>
      <c r="BL333" s="20"/>
      <c r="BM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ht="14.25" customHeight="1">
      <c r="A334" s="30"/>
      <c r="B334" s="20"/>
      <c r="C334" s="20"/>
      <c r="D334" s="20"/>
      <c r="E334" s="20"/>
      <c r="F334" s="20"/>
      <c r="G334" s="20"/>
      <c r="H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1"/>
      <c r="U334" s="20"/>
      <c r="V334" s="20"/>
      <c r="W334" s="20"/>
      <c r="X334" s="20"/>
      <c r="Y334" s="20"/>
      <c r="Z334" s="20"/>
      <c r="AA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1"/>
      <c r="AN334" s="20"/>
      <c r="AO334" s="20"/>
      <c r="AP334" s="20"/>
      <c r="AQ334" s="20"/>
      <c r="AR334" s="20"/>
      <c r="AS334" s="20"/>
      <c r="AT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1"/>
      <c r="BG334" s="20"/>
      <c r="BH334" s="20"/>
      <c r="BI334" s="20"/>
      <c r="BJ334" s="20"/>
      <c r="BK334" s="20"/>
      <c r="BL334" s="20"/>
      <c r="BM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ht="14.25" customHeight="1">
      <c r="A335" s="30"/>
      <c r="B335" s="20"/>
      <c r="C335" s="20"/>
      <c r="D335" s="20"/>
      <c r="E335" s="20"/>
      <c r="F335" s="20"/>
      <c r="G335" s="20"/>
      <c r="H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1"/>
      <c r="U335" s="20"/>
      <c r="V335" s="20"/>
      <c r="W335" s="20"/>
      <c r="X335" s="20"/>
      <c r="Y335" s="20"/>
      <c r="Z335" s="20"/>
      <c r="AA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1"/>
      <c r="AN335" s="20"/>
      <c r="AO335" s="20"/>
      <c r="AP335" s="20"/>
      <c r="AQ335" s="20"/>
      <c r="AR335" s="20"/>
      <c r="AS335" s="20"/>
      <c r="AT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1"/>
      <c r="BG335" s="20"/>
      <c r="BH335" s="20"/>
      <c r="BI335" s="20"/>
      <c r="BJ335" s="20"/>
      <c r="BK335" s="20"/>
      <c r="BL335" s="20"/>
      <c r="BM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ht="14.25" customHeight="1">
      <c r="A336" s="30"/>
      <c r="B336" s="20"/>
      <c r="C336" s="20"/>
      <c r="D336" s="20"/>
      <c r="E336" s="20"/>
      <c r="F336" s="20"/>
      <c r="G336" s="20"/>
      <c r="H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1"/>
      <c r="U336" s="20"/>
      <c r="V336" s="20"/>
      <c r="W336" s="20"/>
      <c r="X336" s="20"/>
      <c r="Y336" s="20"/>
      <c r="Z336" s="20"/>
      <c r="AA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1"/>
      <c r="AN336" s="20"/>
      <c r="AO336" s="20"/>
      <c r="AP336" s="20"/>
      <c r="AQ336" s="20"/>
      <c r="AR336" s="20"/>
      <c r="AS336" s="20"/>
      <c r="AT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1"/>
      <c r="BG336" s="20"/>
      <c r="BH336" s="20"/>
      <c r="BI336" s="20"/>
      <c r="BJ336" s="20"/>
      <c r="BK336" s="20"/>
      <c r="BL336" s="20"/>
      <c r="BM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ht="14.25" customHeight="1">
      <c r="A337" s="30"/>
      <c r="B337" s="20"/>
      <c r="C337" s="20"/>
      <c r="D337" s="20"/>
      <c r="E337" s="20"/>
      <c r="F337" s="20"/>
      <c r="G337" s="20"/>
      <c r="H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1"/>
      <c r="U337" s="20"/>
      <c r="V337" s="20"/>
      <c r="W337" s="20"/>
      <c r="X337" s="20"/>
      <c r="Y337" s="20"/>
      <c r="Z337" s="20"/>
      <c r="AA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1"/>
      <c r="AN337" s="20"/>
      <c r="AO337" s="20"/>
      <c r="AP337" s="20"/>
      <c r="AQ337" s="20"/>
      <c r="AR337" s="20"/>
      <c r="AS337" s="20"/>
      <c r="AT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1"/>
      <c r="BG337" s="20"/>
      <c r="BH337" s="20"/>
      <c r="BI337" s="20"/>
      <c r="BJ337" s="20"/>
      <c r="BK337" s="20"/>
      <c r="BL337" s="20"/>
      <c r="BM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ht="14.25" customHeight="1">
      <c r="A338" s="30"/>
      <c r="B338" s="20"/>
      <c r="C338" s="20"/>
      <c r="D338" s="20"/>
      <c r="E338" s="20"/>
      <c r="F338" s="20"/>
      <c r="G338" s="20"/>
      <c r="H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1"/>
      <c r="U338" s="20"/>
      <c r="V338" s="20"/>
      <c r="W338" s="20"/>
      <c r="X338" s="20"/>
      <c r="Y338" s="20"/>
      <c r="Z338" s="20"/>
      <c r="AA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1"/>
      <c r="AN338" s="20"/>
      <c r="AO338" s="20"/>
      <c r="AP338" s="20"/>
      <c r="AQ338" s="20"/>
      <c r="AR338" s="20"/>
      <c r="AS338" s="20"/>
      <c r="AT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1"/>
      <c r="BG338" s="20"/>
      <c r="BH338" s="20"/>
      <c r="BI338" s="20"/>
      <c r="BJ338" s="20"/>
      <c r="BK338" s="20"/>
      <c r="BL338" s="20"/>
      <c r="BM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ht="14.25" customHeight="1">
      <c r="A339" s="30"/>
      <c r="B339" s="20"/>
      <c r="C339" s="20"/>
      <c r="D339" s="20"/>
      <c r="E339" s="20"/>
      <c r="F339" s="20"/>
      <c r="G339" s="20"/>
      <c r="H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1"/>
      <c r="U339" s="20"/>
      <c r="V339" s="20"/>
      <c r="W339" s="20"/>
      <c r="X339" s="20"/>
      <c r="Y339" s="20"/>
      <c r="Z339" s="20"/>
      <c r="AA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1"/>
      <c r="AN339" s="20"/>
      <c r="AO339" s="20"/>
      <c r="AP339" s="20"/>
      <c r="AQ339" s="20"/>
      <c r="AR339" s="20"/>
      <c r="AS339" s="20"/>
      <c r="AT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1"/>
      <c r="BG339" s="20"/>
      <c r="BH339" s="20"/>
      <c r="BI339" s="20"/>
      <c r="BJ339" s="20"/>
      <c r="BK339" s="20"/>
      <c r="BL339" s="20"/>
      <c r="BM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ht="14.25" customHeight="1">
      <c r="A340" s="30"/>
      <c r="B340" s="20"/>
      <c r="C340" s="20"/>
      <c r="D340" s="20"/>
      <c r="E340" s="20"/>
      <c r="F340" s="20"/>
      <c r="G340" s="20"/>
      <c r="H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1"/>
      <c r="U340" s="20"/>
      <c r="V340" s="20"/>
      <c r="W340" s="20"/>
      <c r="X340" s="20"/>
      <c r="Y340" s="20"/>
      <c r="Z340" s="20"/>
      <c r="AA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1"/>
      <c r="AN340" s="20"/>
      <c r="AO340" s="20"/>
      <c r="AP340" s="20"/>
      <c r="AQ340" s="20"/>
      <c r="AR340" s="20"/>
      <c r="AS340" s="20"/>
      <c r="AT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1"/>
      <c r="BG340" s="20"/>
      <c r="BH340" s="20"/>
      <c r="BI340" s="20"/>
      <c r="BJ340" s="20"/>
      <c r="BK340" s="20"/>
      <c r="BL340" s="20"/>
      <c r="BM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ht="14.25" customHeight="1">
      <c r="A341" s="30"/>
      <c r="B341" s="20"/>
      <c r="C341" s="20"/>
      <c r="D341" s="20"/>
      <c r="E341" s="20"/>
      <c r="F341" s="20"/>
      <c r="G341" s="20"/>
      <c r="H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1"/>
      <c r="U341" s="20"/>
      <c r="V341" s="20"/>
      <c r="W341" s="20"/>
      <c r="X341" s="20"/>
      <c r="Y341" s="20"/>
      <c r="Z341" s="20"/>
      <c r="AA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1"/>
      <c r="AN341" s="20"/>
      <c r="AO341" s="20"/>
      <c r="AP341" s="20"/>
      <c r="AQ341" s="20"/>
      <c r="AR341" s="20"/>
      <c r="AS341" s="20"/>
      <c r="AT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1"/>
      <c r="BG341" s="20"/>
      <c r="BH341" s="20"/>
      <c r="BI341" s="20"/>
      <c r="BJ341" s="20"/>
      <c r="BK341" s="20"/>
      <c r="BL341" s="20"/>
      <c r="BM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ht="14.25" customHeight="1">
      <c r="A342" s="30"/>
      <c r="B342" s="20"/>
      <c r="C342" s="20"/>
      <c r="D342" s="20"/>
      <c r="E342" s="20"/>
      <c r="F342" s="20"/>
      <c r="G342" s="20"/>
      <c r="H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1"/>
      <c r="U342" s="20"/>
      <c r="V342" s="20"/>
      <c r="W342" s="20"/>
      <c r="X342" s="20"/>
      <c r="Y342" s="20"/>
      <c r="Z342" s="20"/>
      <c r="AA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1"/>
      <c r="AN342" s="20"/>
      <c r="AO342" s="20"/>
      <c r="AP342" s="20"/>
      <c r="AQ342" s="20"/>
      <c r="AR342" s="20"/>
      <c r="AS342" s="20"/>
      <c r="AT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1"/>
      <c r="BG342" s="20"/>
      <c r="BH342" s="20"/>
      <c r="BI342" s="20"/>
      <c r="BJ342" s="20"/>
      <c r="BK342" s="20"/>
      <c r="BL342" s="20"/>
      <c r="BM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ht="14.25" customHeight="1">
      <c r="A343" s="30"/>
      <c r="B343" s="20"/>
      <c r="C343" s="20"/>
      <c r="D343" s="20"/>
      <c r="E343" s="20"/>
      <c r="F343" s="20"/>
      <c r="G343" s="20"/>
      <c r="H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1"/>
      <c r="U343" s="20"/>
      <c r="V343" s="20"/>
      <c r="W343" s="20"/>
      <c r="X343" s="20"/>
      <c r="Y343" s="20"/>
      <c r="Z343" s="20"/>
      <c r="AA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1"/>
      <c r="AN343" s="20"/>
      <c r="AO343" s="20"/>
      <c r="AP343" s="20"/>
      <c r="AQ343" s="20"/>
      <c r="AR343" s="20"/>
      <c r="AS343" s="20"/>
      <c r="AT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1"/>
      <c r="BG343" s="20"/>
      <c r="BH343" s="20"/>
      <c r="BI343" s="20"/>
      <c r="BJ343" s="20"/>
      <c r="BK343" s="20"/>
      <c r="BL343" s="20"/>
      <c r="BM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ht="14.25" customHeight="1">
      <c r="A344" s="30"/>
      <c r="B344" s="20"/>
      <c r="C344" s="20"/>
      <c r="D344" s="20"/>
      <c r="E344" s="20"/>
      <c r="F344" s="20"/>
      <c r="G344" s="20"/>
      <c r="H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1"/>
      <c r="U344" s="20"/>
      <c r="V344" s="20"/>
      <c r="W344" s="20"/>
      <c r="X344" s="20"/>
      <c r="Y344" s="20"/>
      <c r="Z344" s="20"/>
      <c r="AA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1"/>
      <c r="AN344" s="20"/>
      <c r="AO344" s="20"/>
      <c r="AP344" s="20"/>
      <c r="AQ344" s="20"/>
      <c r="AR344" s="20"/>
      <c r="AS344" s="20"/>
      <c r="AT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1"/>
      <c r="BG344" s="20"/>
      <c r="BH344" s="20"/>
      <c r="BI344" s="20"/>
      <c r="BJ344" s="20"/>
      <c r="BK344" s="20"/>
      <c r="BL344" s="20"/>
      <c r="BM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ht="14.25" customHeight="1">
      <c r="A345" s="30"/>
      <c r="B345" s="20"/>
      <c r="C345" s="20"/>
      <c r="D345" s="20"/>
      <c r="E345" s="20"/>
      <c r="F345" s="20"/>
      <c r="G345" s="20"/>
      <c r="H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1"/>
      <c r="U345" s="20"/>
      <c r="V345" s="20"/>
      <c r="W345" s="20"/>
      <c r="X345" s="20"/>
      <c r="Y345" s="20"/>
      <c r="Z345" s="20"/>
      <c r="AA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1"/>
      <c r="AN345" s="20"/>
      <c r="AO345" s="20"/>
      <c r="AP345" s="20"/>
      <c r="AQ345" s="20"/>
      <c r="AR345" s="20"/>
      <c r="AS345" s="20"/>
      <c r="AT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1"/>
      <c r="BG345" s="20"/>
      <c r="BH345" s="20"/>
      <c r="BI345" s="20"/>
      <c r="BJ345" s="20"/>
      <c r="BK345" s="20"/>
      <c r="BL345" s="20"/>
      <c r="BM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ht="14.25" customHeight="1">
      <c r="A346" s="30"/>
      <c r="B346" s="20"/>
      <c r="C346" s="20"/>
      <c r="D346" s="20"/>
      <c r="E346" s="20"/>
      <c r="F346" s="20"/>
      <c r="G346" s="20"/>
      <c r="H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1"/>
      <c r="U346" s="20"/>
      <c r="V346" s="20"/>
      <c r="W346" s="20"/>
      <c r="X346" s="20"/>
      <c r="Y346" s="20"/>
      <c r="Z346" s="20"/>
      <c r="AA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1"/>
      <c r="AN346" s="20"/>
      <c r="AO346" s="20"/>
      <c r="AP346" s="20"/>
      <c r="AQ346" s="20"/>
      <c r="AR346" s="20"/>
      <c r="AS346" s="20"/>
      <c r="AT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1"/>
      <c r="BG346" s="20"/>
      <c r="BH346" s="20"/>
      <c r="BI346" s="20"/>
      <c r="BJ346" s="20"/>
      <c r="BK346" s="20"/>
      <c r="BL346" s="20"/>
      <c r="BM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ht="14.25" customHeight="1">
      <c r="A347" s="30"/>
      <c r="B347" s="20"/>
      <c r="C347" s="20"/>
      <c r="D347" s="20"/>
      <c r="E347" s="20"/>
      <c r="F347" s="20"/>
      <c r="G347" s="20"/>
      <c r="H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1"/>
      <c r="U347" s="20"/>
      <c r="V347" s="20"/>
      <c r="W347" s="20"/>
      <c r="X347" s="20"/>
      <c r="Y347" s="20"/>
      <c r="Z347" s="20"/>
      <c r="AA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1"/>
      <c r="AN347" s="20"/>
      <c r="AO347" s="20"/>
      <c r="AP347" s="20"/>
      <c r="AQ347" s="20"/>
      <c r="AR347" s="20"/>
      <c r="AS347" s="20"/>
      <c r="AT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1"/>
      <c r="BG347" s="20"/>
      <c r="BH347" s="20"/>
      <c r="BI347" s="20"/>
      <c r="BJ347" s="20"/>
      <c r="BK347" s="20"/>
      <c r="BL347" s="20"/>
      <c r="BM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ht="14.25" customHeight="1">
      <c r="A348" s="30"/>
      <c r="B348" s="20"/>
      <c r="C348" s="20"/>
      <c r="D348" s="20"/>
      <c r="E348" s="20"/>
      <c r="F348" s="20"/>
      <c r="G348" s="20"/>
      <c r="H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1"/>
      <c r="U348" s="20"/>
      <c r="V348" s="20"/>
      <c r="W348" s="20"/>
      <c r="X348" s="20"/>
      <c r="Y348" s="20"/>
      <c r="Z348" s="20"/>
      <c r="AA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1"/>
      <c r="AN348" s="20"/>
      <c r="AO348" s="20"/>
      <c r="AP348" s="20"/>
      <c r="AQ348" s="20"/>
      <c r="AR348" s="20"/>
      <c r="AS348" s="20"/>
      <c r="AT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1"/>
      <c r="BG348" s="20"/>
      <c r="BH348" s="20"/>
      <c r="BI348" s="20"/>
      <c r="BJ348" s="20"/>
      <c r="BK348" s="20"/>
      <c r="BL348" s="20"/>
      <c r="BM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ht="14.25" customHeight="1">
      <c r="A349" s="30"/>
      <c r="B349" s="20"/>
      <c r="C349" s="20"/>
      <c r="D349" s="20"/>
      <c r="E349" s="20"/>
      <c r="F349" s="20"/>
      <c r="G349" s="20"/>
      <c r="H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1"/>
      <c r="U349" s="20"/>
      <c r="V349" s="20"/>
      <c r="W349" s="20"/>
      <c r="X349" s="20"/>
      <c r="Y349" s="20"/>
      <c r="Z349" s="20"/>
      <c r="AA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1"/>
      <c r="AN349" s="20"/>
      <c r="AO349" s="20"/>
      <c r="AP349" s="20"/>
      <c r="AQ349" s="20"/>
      <c r="AR349" s="20"/>
      <c r="AS349" s="20"/>
      <c r="AT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1"/>
      <c r="BG349" s="20"/>
      <c r="BH349" s="20"/>
      <c r="BI349" s="20"/>
      <c r="BJ349" s="20"/>
      <c r="BK349" s="20"/>
      <c r="BL349" s="20"/>
      <c r="BM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ht="14.25" customHeight="1">
      <c r="A350" s="30"/>
      <c r="B350" s="20"/>
      <c r="C350" s="20"/>
      <c r="D350" s="20"/>
      <c r="E350" s="20"/>
      <c r="F350" s="20"/>
      <c r="G350" s="20"/>
      <c r="H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1"/>
      <c r="U350" s="20"/>
      <c r="V350" s="20"/>
      <c r="W350" s="20"/>
      <c r="X350" s="20"/>
      <c r="Y350" s="20"/>
      <c r="Z350" s="20"/>
      <c r="AA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1"/>
      <c r="AN350" s="20"/>
      <c r="AO350" s="20"/>
      <c r="AP350" s="20"/>
      <c r="AQ350" s="20"/>
      <c r="AR350" s="20"/>
      <c r="AS350" s="20"/>
      <c r="AT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1"/>
      <c r="BG350" s="20"/>
      <c r="BH350" s="20"/>
      <c r="BI350" s="20"/>
      <c r="BJ350" s="20"/>
      <c r="BK350" s="20"/>
      <c r="BL350" s="20"/>
      <c r="BM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ht="14.25" customHeight="1">
      <c r="A351" s="30"/>
      <c r="B351" s="20"/>
      <c r="C351" s="20"/>
      <c r="D351" s="20"/>
      <c r="E351" s="20"/>
      <c r="F351" s="20"/>
      <c r="G351" s="20"/>
      <c r="H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1"/>
      <c r="U351" s="20"/>
      <c r="V351" s="20"/>
      <c r="W351" s="20"/>
      <c r="X351" s="20"/>
      <c r="Y351" s="20"/>
      <c r="Z351" s="20"/>
      <c r="AA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1"/>
      <c r="AN351" s="20"/>
      <c r="AO351" s="20"/>
      <c r="AP351" s="20"/>
      <c r="AQ351" s="20"/>
      <c r="AR351" s="20"/>
      <c r="AS351" s="20"/>
      <c r="AT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1"/>
      <c r="BG351" s="20"/>
      <c r="BH351" s="20"/>
      <c r="BI351" s="20"/>
      <c r="BJ351" s="20"/>
      <c r="BK351" s="20"/>
      <c r="BL351" s="20"/>
      <c r="BM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ht="14.25" customHeight="1">
      <c r="A352" s="30"/>
      <c r="B352" s="20"/>
      <c r="C352" s="20"/>
      <c r="D352" s="20"/>
      <c r="E352" s="20"/>
      <c r="F352" s="20"/>
      <c r="G352" s="20"/>
      <c r="H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1"/>
      <c r="U352" s="20"/>
      <c r="V352" s="20"/>
      <c r="W352" s="20"/>
      <c r="X352" s="20"/>
      <c r="Y352" s="20"/>
      <c r="Z352" s="20"/>
      <c r="AA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1"/>
      <c r="AN352" s="20"/>
      <c r="AO352" s="20"/>
      <c r="AP352" s="20"/>
      <c r="AQ352" s="20"/>
      <c r="AR352" s="20"/>
      <c r="AS352" s="20"/>
      <c r="AT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1"/>
      <c r="BG352" s="20"/>
      <c r="BH352" s="20"/>
      <c r="BI352" s="20"/>
      <c r="BJ352" s="20"/>
      <c r="BK352" s="20"/>
      <c r="BL352" s="20"/>
      <c r="BM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ht="14.25" customHeight="1">
      <c r="A353" s="30"/>
      <c r="B353" s="20"/>
      <c r="C353" s="20"/>
      <c r="D353" s="20"/>
      <c r="E353" s="20"/>
      <c r="F353" s="20"/>
      <c r="G353" s="20"/>
      <c r="H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1"/>
      <c r="U353" s="20"/>
      <c r="V353" s="20"/>
      <c r="W353" s="20"/>
      <c r="X353" s="20"/>
      <c r="Y353" s="20"/>
      <c r="Z353" s="20"/>
      <c r="AA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1"/>
      <c r="AN353" s="20"/>
      <c r="AO353" s="20"/>
      <c r="AP353" s="20"/>
      <c r="AQ353" s="20"/>
      <c r="AR353" s="20"/>
      <c r="AS353" s="20"/>
      <c r="AT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1"/>
      <c r="BG353" s="20"/>
      <c r="BH353" s="20"/>
      <c r="BI353" s="20"/>
      <c r="BJ353" s="20"/>
      <c r="BK353" s="20"/>
      <c r="BL353" s="20"/>
      <c r="BM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ht="14.25" customHeight="1">
      <c r="A354" s="30"/>
      <c r="B354" s="20"/>
      <c r="C354" s="20"/>
      <c r="D354" s="20"/>
      <c r="E354" s="20"/>
      <c r="F354" s="20"/>
      <c r="G354" s="20"/>
      <c r="H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1"/>
      <c r="U354" s="20"/>
      <c r="V354" s="20"/>
      <c r="W354" s="20"/>
      <c r="X354" s="20"/>
      <c r="Y354" s="20"/>
      <c r="Z354" s="20"/>
      <c r="AA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1"/>
      <c r="AN354" s="20"/>
      <c r="AO354" s="20"/>
      <c r="AP354" s="20"/>
      <c r="AQ354" s="20"/>
      <c r="AR354" s="20"/>
      <c r="AS354" s="20"/>
      <c r="AT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1"/>
      <c r="BG354" s="20"/>
      <c r="BH354" s="20"/>
      <c r="BI354" s="20"/>
      <c r="BJ354" s="20"/>
      <c r="BK354" s="20"/>
      <c r="BL354" s="20"/>
      <c r="BM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ht="14.25" customHeight="1">
      <c r="A355" s="30"/>
      <c r="B355" s="20"/>
      <c r="C355" s="20"/>
      <c r="D355" s="20"/>
      <c r="E355" s="20"/>
      <c r="F355" s="20"/>
      <c r="G355" s="20"/>
      <c r="H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1"/>
      <c r="U355" s="20"/>
      <c r="V355" s="20"/>
      <c r="W355" s="20"/>
      <c r="X355" s="20"/>
      <c r="Y355" s="20"/>
      <c r="Z355" s="20"/>
      <c r="AA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1"/>
      <c r="AN355" s="20"/>
      <c r="AO355" s="20"/>
      <c r="AP355" s="20"/>
      <c r="AQ355" s="20"/>
      <c r="AR355" s="20"/>
      <c r="AS355" s="20"/>
      <c r="AT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1"/>
      <c r="BG355" s="20"/>
      <c r="BH355" s="20"/>
      <c r="BI355" s="20"/>
      <c r="BJ355" s="20"/>
      <c r="BK355" s="20"/>
      <c r="BL355" s="20"/>
      <c r="BM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ht="14.25" customHeight="1">
      <c r="A356" s="30"/>
      <c r="B356" s="20"/>
      <c r="C356" s="20"/>
      <c r="D356" s="20"/>
      <c r="E356" s="20"/>
      <c r="F356" s="20"/>
      <c r="G356" s="20"/>
      <c r="H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1"/>
      <c r="U356" s="20"/>
      <c r="V356" s="20"/>
      <c r="W356" s="20"/>
      <c r="X356" s="20"/>
      <c r="Y356" s="20"/>
      <c r="Z356" s="20"/>
      <c r="AA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1"/>
      <c r="AN356" s="20"/>
      <c r="AO356" s="20"/>
      <c r="AP356" s="20"/>
      <c r="AQ356" s="20"/>
      <c r="AR356" s="20"/>
      <c r="AS356" s="20"/>
      <c r="AT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1"/>
      <c r="BG356" s="20"/>
      <c r="BH356" s="20"/>
      <c r="BI356" s="20"/>
      <c r="BJ356" s="20"/>
      <c r="BK356" s="20"/>
      <c r="BL356" s="20"/>
      <c r="BM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ht="14.25" customHeight="1">
      <c r="A357" s="30"/>
      <c r="B357" s="20"/>
      <c r="C357" s="20"/>
      <c r="D357" s="20"/>
      <c r="E357" s="20"/>
      <c r="F357" s="20"/>
      <c r="G357" s="20"/>
      <c r="H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1"/>
      <c r="U357" s="20"/>
      <c r="V357" s="20"/>
      <c r="W357" s="20"/>
      <c r="X357" s="20"/>
      <c r="Y357" s="20"/>
      <c r="Z357" s="20"/>
      <c r="AA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1"/>
      <c r="AN357" s="20"/>
      <c r="AO357" s="20"/>
      <c r="AP357" s="20"/>
      <c r="AQ357" s="20"/>
      <c r="AR357" s="20"/>
      <c r="AS357" s="20"/>
      <c r="AT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1"/>
      <c r="BG357" s="20"/>
      <c r="BH357" s="20"/>
      <c r="BI357" s="20"/>
      <c r="BJ357" s="20"/>
      <c r="BK357" s="20"/>
      <c r="BL357" s="20"/>
      <c r="BM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ht="14.25" customHeight="1">
      <c r="A358" s="30"/>
      <c r="B358" s="20"/>
      <c r="C358" s="20"/>
      <c r="D358" s="20"/>
      <c r="E358" s="20"/>
      <c r="F358" s="20"/>
      <c r="G358" s="20"/>
      <c r="H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1"/>
      <c r="U358" s="20"/>
      <c r="V358" s="20"/>
      <c r="W358" s="20"/>
      <c r="X358" s="20"/>
      <c r="Y358" s="20"/>
      <c r="Z358" s="20"/>
      <c r="AA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1"/>
      <c r="AN358" s="20"/>
      <c r="AO358" s="20"/>
      <c r="AP358" s="20"/>
      <c r="AQ358" s="20"/>
      <c r="AR358" s="20"/>
      <c r="AS358" s="20"/>
      <c r="AT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1"/>
      <c r="BG358" s="20"/>
      <c r="BH358" s="20"/>
      <c r="BI358" s="20"/>
      <c r="BJ358" s="20"/>
      <c r="BK358" s="20"/>
      <c r="BL358" s="20"/>
      <c r="BM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ht="14.25" customHeight="1">
      <c r="A359" s="30"/>
      <c r="B359" s="20"/>
      <c r="C359" s="20"/>
      <c r="D359" s="20"/>
      <c r="E359" s="20"/>
      <c r="F359" s="20"/>
      <c r="G359" s="20"/>
      <c r="H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1"/>
      <c r="U359" s="20"/>
      <c r="V359" s="20"/>
      <c r="W359" s="20"/>
      <c r="X359" s="20"/>
      <c r="Y359" s="20"/>
      <c r="Z359" s="20"/>
      <c r="AA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1"/>
      <c r="AN359" s="20"/>
      <c r="AO359" s="20"/>
      <c r="AP359" s="20"/>
      <c r="AQ359" s="20"/>
      <c r="AR359" s="20"/>
      <c r="AS359" s="20"/>
      <c r="AT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1"/>
      <c r="BG359" s="20"/>
      <c r="BH359" s="20"/>
      <c r="BI359" s="20"/>
      <c r="BJ359" s="20"/>
      <c r="BK359" s="20"/>
      <c r="BL359" s="20"/>
      <c r="BM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ht="14.25" customHeight="1">
      <c r="A360" s="30"/>
      <c r="B360" s="20"/>
      <c r="C360" s="20"/>
      <c r="D360" s="20"/>
      <c r="E360" s="20"/>
      <c r="F360" s="20"/>
      <c r="G360" s="20"/>
      <c r="H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1"/>
      <c r="U360" s="20"/>
      <c r="V360" s="20"/>
      <c r="W360" s="20"/>
      <c r="X360" s="20"/>
      <c r="Y360" s="20"/>
      <c r="Z360" s="20"/>
      <c r="AA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1"/>
      <c r="AN360" s="20"/>
      <c r="AO360" s="20"/>
      <c r="AP360" s="20"/>
      <c r="AQ360" s="20"/>
      <c r="AR360" s="20"/>
      <c r="AS360" s="20"/>
      <c r="AT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1"/>
      <c r="BG360" s="20"/>
      <c r="BH360" s="20"/>
      <c r="BI360" s="20"/>
      <c r="BJ360" s="20"/>
      <c r="BK360" s="20"/>
      <c r="BL360" s="20"/>
      <c r="BM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ht="14.25" customHeight="1">
      <c r="A361" s="30"/>
      <c r="B361" s="20"/>
      <c r="C361" s="20"/>
      <c r="D361" s="20"/>
      <c r="E361" s="20"/>
      <c r="F361" s="20"/>
      <c r="G361" s="20"/>
      <c r="H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1"/>
      <c r="U361" s="20"/>
      <c r="V361" s="20"/>
      <c r="W361" s="20"/>
      <c r="X361" s="20"/>
      <c r="Y361" s="20"/>
      <c r="Z361" s="20"/>
      <c r="AA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1"/>
      <c r="AN361" s="20"/>
      <c r="AO361" s="20"/>
      <c r="AP361" s="20"/>
      <c r="AQ361" s="20"/>
      <c r="AR361" s="20"/>
      <c r="AS361" s="20"/>
      <c r="AT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1"/>
      <c r="BG361" s="20"/>
      <c r="BH361" s="20"/>
      <c r="BI361" s="20"/>
      <c r="BJ361" s="20"/>
      <c r="BK361" s="20"/>
      <c r="BL361" s="20"/>
      <c r="BM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ht="14.25" customHeight="1">
      <c r="A362" s="30"/>
      <c r="B362" s="20"/>
      <c r="C362" s="20"/>
      <c r="D362" s="20"/>
      <c r="E362" s="20"/>
      <c r="F362" s="20"/>
      <c r="G362" s="20"/>
      <c r="H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1"/>
      <c r="U362" s="20"/>
      <c r="V362" s="20"/>
      <c r="W362" s="20"/>
      <c r="X362" s="20"/>
      <c r="Y362" s="20"/>
      <c r="Z362" s="20"/>
      <c r="AA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1"/>
      <c r="AN362" s="20"/>
      <c r="AO362" s="20"/>
      <c r="AP362" s="20"/>
      <c r="AQ362" s="20"/>
      <c r="AR362" s="20"/>
      <c r="AS362" s="20"/>
      <c r="AT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1"/>
      <c r="BG362" s="20"/>
      <c r="BH362" s="20"/>
      <c r="BI362" s="20"/>
      <c r="BJ362" s="20"/>
      <c r="BK362" s="20"/>
      <c r="BL362" s="20"/>
      <c r="BM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ht="14.25" customHeight="1">
      <c r="A363" s="30"/>
      <c r="B363" s="20"/>
      <c r="C363" s="20"/>
      <c r="D363" s="20"/>
      <c r="E363" s="20"/>
      <c r="F363" s="20"/>
      <c r="G363" s="20"/>
      <c r="H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1"/>
      <c r="U363" s="20"/>
      <c r="V363" s="20"/>
      <c r="W363" s="20"/>
      <c r="X363" s="20"/>
      <c r="Y363" s="20"/>
      <c r="Z363" s="20"/>
      <c r="AA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1"/>
      <c r="AN363" s="20"/>
      <c r="AO363" s="20"/>
      <c r="AP363" s="20"/>
      <c r="AQ363" s="20"/>
      <c r="AR363" s="20"/>
      <c r="AS363" s="20"/>
      <c r="AT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1"/>
      <c r="BG363" s="20"/>
      <c r="BH363" s="20"/>
      <c r="BI363" s="20"/>
      <c r="BJ363" s="20"/>
      <c r="BK363" s="20"/>
      <c r="BL363" s="20"/>
      <c r="BM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ht="14.25" customHeight="1">
      <c r="A364" s="30"/>
      <c r="B364" s="20"/>
      <c r="C364" s="20"/>
      <c r="D364" s="20"/>
      <c r="E364" s="20"/>
      <c r="F364" s="20"/>
      <c r="G364" s="20"/>
      <c r="H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1"/>
      <c r="U364" s="20"/>
      <c r="V364" s="20"/>
      <c r="W364" s="20"/>
      <c r="X364" s="20"/>
      <c r="Y364" s="20"/>
      <c r="Z364" s="20"/>
      <c r="AA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1"/>
      <c r="AN364" s="20"/>
      <c r="AO364" s="20"/>
      <c r="AP364" s="20"/>
      <c r="AQ364" s="20"/>
      <c r="AR364" s="20"/>
      <c r="AS364" s="20"/>
      <c r="AT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1"/>
      <c r="BG364" s="20"/>
      <c r="BH364" s="20"/>
      <c r="BI364" s="20"/>
      <c r="BJ364" s="20"/>
      <c r="BK364" s="20"/>
      <c r="BL364" s="20"/>
      <c r="BM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ht="14.25" customHeight="1">
      <c r="A365" s="30"/>
      <c r="B365" s="20"/>
      <c r="C365" s="20"/>
      <c r="D365" s="20"/>
      <c r="E365" s="20"/>
      <c r="F365" s="20"/>
      <c r="G365" s="20"/>
      <c r="H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1"/>
      <c r="U365" s="20"/>
      <c r="V365" s="20"/>
      <c r="W365" s="20"/>
      <c r="X365" s="20"/>
      <c r="Y365" s="20"/>
      <c r="Z365" s="20"/>
      <c r="AA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1"/>
      <c r="AN365" s="20"/>
      <c r="AO365" s="20"/>
      <c r="AP365" s="20"/>
      <c r="AQ365" s="20"/>
      <c r="AR365" s="20"/>
      <c r="AS365" s="20"/>
      <c r="AT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1"/>
      <c r="BG365" s="20"/>
      <c r="BH365" s="20"/>
      <c r="BI365" s="20"/>
      <c r="BJ365" s="20"/>
      <c r="BK365" s="20"/>
      <c r="BL365" s="20"/>
      <c r="BM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ht="14.25" customHeight="1">
      <c r="A366" s="30"/>
      <c r="B366" s="20"/>
      <c r="C366" s="20"/>
      <c r="D366" s="20"/>
      <c r="E366" s="20"/>
      <c r="F366" s="20"/>
      <c r="G366" s="20"/>
      <c r="H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1"/>
      <c r="U366" s="20"/>
      <c r="V366" s="20"/>
      <c r="W366" s="20"/>
      <c r="X366" s="20"/>
      <c r="Y366" s="20"/>
      <c r="Z366" s="20"/>
      <c r="AA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1"/>
      <c r="AN366" s="20"/>
      <c r="AO366" s="20"/>
      <c r="AP366" s="20"/>
      <c r="AQ366" s="20"/>
      <c r="AR366" s="20"/>
      <c r="AS366" s="20"/>
      <c r="AT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1"/>
      <c r="BG366" s="20"/>
      <c r="BH366" s="20"/>
      <c r="BI366" s="20"/>
      <c r="BJ366" s="20"/>
      <c r="BK366" s="20"/>
      <c r="BL366" s="20"/>
      <c r="BM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ht="14.25" customHeight="1">
      <c r="A367" s="30"/>
      <c r="B367" s="20"/>
      <c r="C367" s="20"/>
      <c r="D367" s="20"/>
      <c r="E367" s="20"/>
      <c r="F367" s="20"/>
      <c r="G367" s="20"/>
      <c r="H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1"/>
      <c r="U367" s="20"/>
      <c r="V367" s="20"/>
      <c r="W367" s="20"/>
      <c r="X367" s="20"/>
      <c r="Y367" s="20"/>
      <c r="Z367" s="20"/>
      <c r="AA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1"/>
      <c r="AN367" s="20"/>
      <c r="AO367" s="20"/>
      <c r="AP367" s="20"/>
      <c r="AQ367" s="20"/>
      <c r="AR367" s="20"/>
      <c r="AS367" s="20"/>
      <c r="AT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1"/>
      <c r="BG367" s="20"/>
      <c r="BH367" s="20"/>
      <c r="BI367" s="20"/>
      <c r="BJ367" s="20"/>
      <c r="BK367" s="20"/>
      <c r="BL367" s="20"/>
      <c r="BM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ht="14.25" customHeight="1">
      <c r="A368" s="30"/>
      <c r="B368" s="20"/>
      <c r="C368" s="20"/>
      <c r="D368" s="20"/>
      <c r="E368" s="20"/>
      <c r="F368" s="20"/>
      <c r="G368" s="20"/>
      <c r="H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1"/>
      <c r="U368" s="20"/>
      <c r="V368" s="20"/>
      <c r="W368" s="20"/>
      <c r="X368" s="20"/>
      <c r="Y368" s="20"/>
      <c r="Z368" s="20"/>
      <c r="AA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1"/>
      <c r="AN368" s="20"/>
      <c r="AO368" s="20"/>
      <c r="AP368" s="20"/>
      <c r="AQ368" s="20"/>
      <c r="AR368" s="20"/>
      <c r="AS368" s="20"/>
      <c r="AT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1"/>
      <c r="BG368" s="20"/>
      <c r="BH368" s="20"/>
      <c r="BI368" s="20"/>
      <c r="BJ368" s="20"/>
      <c r="BK368" s="20"/>
      <c r="BL368" s="20"/>
      <c r="BM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ht="14.25" customHeight="1">
      <c r="A369" s="30"/>
      <c r="B369" s="20"/>
      <c r="C369" s="20"/>
      <c r="D369" s="20"/>
      <c r="E369" s="20"/>
      <c r="F369" s="20"/>
      <c r="G369" s="20"/>
      <c r="H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1"/>
      <c r="U369" s="20"/>
      <c r="V369" s="20"/>
      <c r="W369" s="20"/>
      <c r="X369" s="20"/>
      <c r="Y369" s="20"/>
      <c r="Z369" s="20"/>
      <c r="AA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1"/>
      <c r="AN369" s="20"/>
      <c r="AO369" s="20"/>
      <c r="AP369" s="20"/>
      <c r="AQ369" s="20"/>
      <c r="AR369" s="20"/>
      <c r="AS369" s="20"/>
      <c r="AT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1"/>
      <c r="BG369" s="20"/>
      <c r="BH369" s="20"/>
      <c r="BI369" s="20"/>
      <c r="BJ369" s="20"/>
      <c r="BK369" s="20"/>
      <c r="BL369" s="20"/>
      <c r="BM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ht="14.25" customHeight="1">
      <c r="A370" s="30"/>
      <c r="B370" s="20"/>
      <c r="C370" s="20"/>
      <c r="D370" s="20"/>
      <c r="E370" s="20"/>
      <c r="F370" s="20"/>
      <c r="G370" s="20"/>
      <c r="H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1"/>
      <c r="U370" s="20"/>
      <c r="V370" s="20"/>
      <c r="W370" s="20"/>
      <c r="X370" s="20"/>
      <c r="Y370" s="20"/>
      <c r="Z370" s="20"/>
      <c r="AA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1"/>
      <c r="AN370" s="20"/>
      <c r="AO370" s="20"/>
      <c r="AP370" s="20"/>
      <c r="AQ370" s="20"/>
      <c r="AR370" s="20"/>
      <c r="AS370" s="20"/>
      <c r="AT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1"/>
      <c r="BG370" s="20"/>
      <c r="BH370" s="20"/>
      <c r="BI370" s="20"/>
      <c r="BJ370" s="20"/>
      <c r="BK370" s="20"/>
      <c r="BL370" s="20"/>
      <c r="BM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ht="14.25" customHeight="1">
      <c r="A371" s="30"/>
      <c r="B371" s="20"/>
      <c r="C371" s="20"/>
      <c r="D371" s="20"/>
      <c r="E371" s="20"/>
      <c r="F371" s="20"/>
      <c r="G371" s="20"/>
      <c r="H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1"/>
      <c r="U371" s="20"/>
      <c r="V371" s="20"/>
      <c r="W371" s="20"/>
      <c r="X371" s="20"/>
      <c r="Y371" s="20"/>
      <c r="Z371" s="20"/>
      <c r="AA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1"/>
      <c r="AN371" s="20"/>
      <c r="AO371" s="20"/>
      <c r="AP371" s="20"/>
      <c r="AQ371" s="20"/>
      <c r="AR371" s="20"/>
      <c r="AS371" s="20"/>
      <c r="AT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1"/>
      <c r="BG371" s="20"/>
      <c r="BH371" s="20"/>
      <c r="BI371" s="20"/>
      <c r="BJ371" s="20"/>
      <c r="BK371" s="20"/>
      <c r="BL371" s="20"/>
      <c r="BM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ht="14.25" customHeight="1">
      <c r="A372" s="30"/>
      <c r="B372" s="20"/>
      <c r="C372" s="20"/>
      <c r="D372" s="20"/>
      <c r="E372" s="20"/>
      <c r="F372" s="20"/>
      <c r="G372" s="20"/>
      <c r="H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1"/>
      <c r="U372" s="20"/>
      <c r="V372" s="20"/>
      <c r="W372" s="20"/>
      <c r="X372" s="20"/>
      <c r="Y372" s="20"/>
      <c r="Z372" s="20"/>
      <c r="AA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1"/>
      <c r="AN372" s="20"/>
      <c r="AO372" s="20"/>
      <c r="AP372" s="20"/>
      <c r="AQ372" s="20"/>
      <c r="AR372" s="20"/>
      <c r="AS372" s="20"/>
      <c r="AT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1"/>
      <c r="BG372" s="20"/>
      <c r="BH372" s="20"/>
      <c r="BI372" s="20"/>
      <c r="BJ372" s="20"/>
      <c r="BK372" s="20"/>
      <c r="BL372" s="20"/>
      <c r="BM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ht="14.25" customHeight="1">
      <c r="A373" s="30"/>
      <c r="B373" s="20"/>
      <c r="C373" s="20"/>
      <c r="D373" s="20"/>
      <c r="E373" s="20"/>
      <c r="F373" s="20"/>
      <c r="G373" s="20"/>
      <c r="H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1"/>
      <c r="U373" s="20"/>
      <c r="V373" s="20"/>
      <c r="W373" s="20"/>
      <c r="X373" s="20"/>
      <c r="Y373" s="20"/>
      <c r="Z373" s="20"/>
      <c r="AA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1"/>
      <c r="AN373" s="20"/>
      <c r="AO373" s="20"/>
      <c r="AP373" s="20"/>
      <c r="AQ373" s="20"/>
      <c r="AR373" s="20"/>
      <c r="AS373" s="20"/>
      <c r="AT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1"/>
      <c r="BG373" s="20"/>
      <c r="BH373" s="20"/>
      <c r="BI373" s="20"/>
      <c r="BJ373" s="20"/>
      <c r="BK373" s="20"/>
      <c r="BL373" s="20"/>
      <c r="BM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ht="14.25" customHeight="1">
      <c r="A374" s="30"/>
      <c r="B374" s="20"/>
      <c r="C374" s="20"/>
      <c r="D374" s="20"/>
      <c r="E374" s="20"/>
      <c r="F374" s="20"/>
      <c r="G374" s="20"/>
      <c r="H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1"/>
      <c r="U374" s="20"/>
      <c r="V374" s="20"/>
      <c r="W374" s="20"/>
      <c r="X374" s="20"/>
      <c r="Y374" s="20"/>
      <c r="Z374" s="20"/>
      <c r="AA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1"/>
      <c r="AN374" s="20"/>
      <c r="AO374" s="20"/>
      <c r="AP374" s="20"/>
      <c r="AQ374" s="20"/>
      <c r="AR374" s="20"/>
      <c r="AS374" s="20"/>
      <c r="AT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1"/>
      <c r="BG374" s="20"/>
      <c r="BH374" s="20"/>
      <c r="BI374" s="20"/>
      <c r="BJ374" s="20"/>
      <c r="BK374" s="20"/>
      <c r="BL374" s="20"/>
      <c r="BM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ht="14.25" customHeight="1">
      <c r="A375" s="30"/>
      <c r="B375" s="20"/>
      <c r="C375" s="20"/>
      <c r="D375" s="20"/>
      <c r="E375" s="20"/>
      <c r="F375" s="20"/>
      <c r="G375" s="20"/>
      <c r="H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1"/>
      <c r="U375" s="20"/>
      <c r="V375" s="20"/>
      <c r="W375" s="20"/>
      <c r="X375" s="20"/>
      <c r="Y375" s="20"/>
      <c r="Z375" s="20"/>
      <c r="AA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1"/>
      <c r="AN375" s="20"/>
      <c r="AO375" s="20"/>
      <c r="AP375" s="20"/>
      <c r="AQ375" s="20"/>
      <c r="AR375" s="20"/>
      <c r="AS375" s="20"/>
      <c r="AT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1"/>
      <c r="BG375" s="20"/>
      <c r="BH375" s="20"/>
      <c r="BI375" s="20"/>
      <c r="BJ375" s="20"/>
      <c r="BK375" s="20"/>
      <c r="BL375" s="20"/>
      <c r="BM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ht="14.25" customHeight="1">
      <c r="A376" s="30"/>
      <c r="B376" s="20"/>
      <c r="C376" s="20"/>
      <c r="D376" s="20"/>
      <c r="E376" s="20"/>
      <c r="F376" s="20"/>
      <c r="G376" s="20"/>
      <c r="H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1"/>
      <c r="U376" s="20"/>
      <c r="V376" s="20"/>
      <c r="W376" s="20"/>
      <c r="X376" s="20"/>
      <c r="Y376" s="20"/>
      <c r="Z376" s="20"/>
      <c r="AA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1"/>
      <c r="AN376" s="20"/>
      <c r="AO376" s="20"/>
      <c r="AP376" s="20"/>
      <c r="AQ376" s="20"/>
      <c r="AR376" s="20"/>
      <c r="AS376" s="20"/>
      <c r="AT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1"/>
      <c r="BG376" s="20"/>
      <c r="BH376" s="20"/>
      <c r="BI376" s="20"/>
      <c r="BJ376" s="20"/>
      <c r="BK376" s="20"/>
      <c r="BL376" s="20"/>
      <c r="BM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ht="14.25" customHeight="1">
      <c r="A377" s="30"/>
      <c r="B377" s="20"/>
      <c r="C377" s="20"/>
      <c r="D377" s="20"/>
      <c r="E377" s="20"/>
      <c r="F377" s="20"/>
      <c r="G377" s="20"/>
      <c r="H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1"/>
      <c r="U377" s="20"/>
      <c r="V377" s="20"/>
      <c r="W377" s="20"/>
      <c r="X377" s="20"/>
      <c r="Y377" s="20"/>
      <c r="Z377" s="20"/>
      <c r="AA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1"/>
      <c r="AN377" s="20"/>
      <c r="AO377" s="20"/>
      <c r="AP377" s="20"/>
      <c r="AQ377" s="20"/>
      <c r="AR377" s="20"/>
      <c r="AS377" s="20"/>
      <c r="AT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1"/>
      <c r="BG377" s="20"/>
      <c r="BH377" s="20"/>
      <c r="BI377" s="20"/>
      <c r="BJ377" s="20"/>
      <c r="BK377" s="20"/>
      <c r="BL377" s="20"/>
      <c r="BM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ht="14.25" customHeight="1">
      <c r="A378" s="30"/>
      <c r="B378" s="20"/>
      <c r="C378" s="20"/>
      <c r="D378" s="20"/>
      <c r="E378" s="20"/>
      <c r="F378" s="20"/>
      <c r="G378" s="20"/>
      <c r="H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1"/>
      <c r="U378" s="20"/>
      <c r="V378" s="20"/>
      <c r="W378" s="20"/>
      <c r="X378" s="20"/>
      <c r="Y378" s="20"/>
      <c r="Z378" s="20"/>
      <c r="AA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1"/>
      <c r="AN378" s="20"/>
      <c r="AO378" s="20"/>
      <c r="AP378" s="20"/>
      <c r="AQ378" s="20"/>
      <c r="AR378" s="20"/>
      <c r="AS378" s="20"/>
      <c r="AT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1"/>
      <c r="BG378" s="20"/>
      <c r="BH378" s="20"/>
      <c r="BI378" s="20"/>
      <c r="BJ378" s="20"/>
      <c r="BK378" s="20"/>
      <c r="BL378" s="20"/>
      <c r="BM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ht="14.25" customHeight="1">
      <c r="A379" s="30"/>
      <c r="B379" s="20"/>
      <c r="C379" s="20"/>
      <c r="D379" s="20"/>
      <c r="E379" s="20"/>
      <c r="F379" s="20"/>
      <c r="G379" s="20"/>
      <c r="H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1"/>
      <c r="U379" s="20"/>
      <c r="V379" s="20"/>
      <c r="W379" s="20"/>
      <c r="X379" s="20"/>
      <c r="Y379" s="20"/>
      <c r="Z379" s="20"/>
      <c r="AA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1"/>
      <c r="AN379" s="20"/>
      <c r="AO379" s="20"/>
      <c r="AP379" s="20"/>
      <c r="AQ379" s="20"/>
      <c r="AR379" s="20"/>
      <c r="AS379" s="20"/>
      <c r="AT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1"/>
      <c r="BG379" s="20"/>
      <c r="BH379" s="20"/>
      <c r="BI379" s="20"/>
      <c r="BJ379" s="20"/>
      <c r="BK379" s="20"/>
      <c r="BL379" s="20"/>
      <c r="BM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ht="14.25" customHeight="1">
      <c r="A380" s="30"/>
      <c r="B380" s="20"/>
      <c r="C380" s="20"/>
      <c r="D380" s="20"/>
      <c r="E380" s="20"/>
      <c r="F380" s="20"/>
      <c r="G380" s="20"/>
      <c r="H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1"/>
      <c r="U380" s="20"/>
      <c r="V380" s="20"/>
      <c r="W380" s="20"/>
      <c r="X380" s="20"/>
      <c r="Y380" s="20"/>
      <c r="Z380" s="20"/>
      <c r="AA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1"/>
      <c r="AN380" s="20"/>
      <c r="AO380" s="20"/>
      <c r="AP380" s="20"/>
      <c r="AQ380" s="20"/>
      <c r="AR380" s="20"/>
      <c r="AS380" s="20"/>
      <c r="AT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1"/>
      <c r="BG380" s="20"/>
      <c r="BH380" s="20"/>
      <c r="BI380" s="20"/>
      <c r="BJ380" s="20"/>
      <c r="BK380" s="20"/>
      <c r="BL380" s="20"/>
      <c r="BM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ht="14.25" customHeight="1">
      <c r="A381" s="30"/>
      <c r="B381" s="20"/>
      <c r="C381" s="20"/>
      <c r="D381" s="20"/>
      <c r="E381" s="20"/>
      <c r="F381" s="20"/>
      <c r="G381" s="20"/>
      <c r="H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1"/>
      <c r="U381" s="20"/>
      <c r="V381" s="20"/>
      <c r="W381" s="20"/>
      <c r="X381" s="20"/>
      <c r="Y381" s="20"/>
      <c r="Z381" s="20"/>
      <c r="AA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1"/>
      <c r="AN381" s="20"/>
      <c r="AO381" s="20"/>
      <c r="AP381" s="20"/>
      <c r="AQ381" s="20"/>
      <c r="AR381" s="20"/>
      <c r="AS381" s="20"/>
      <c r="AT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1"/>
      <c r="BG381" s="20"/>
      <c r="BH381" s="20"/>
      <c r="BI381" s="20"/>
      <c r="BJ381" s="20"/>
      <c r="BK381" s="20"/>
      <c r="BL381" s="20"/>
      <c r="BM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ht="14.25" customHeight="1">
      <c r="A382" s="30"/>
      <c r="B382" s="20"/>
      <c r="C382" s="20"/>
      <c r="D382" s="20"/>
      <c r="E382" s="20"/>
      <c r="F382" s="20"/>
      <c r="G382" s="20"/>
      <c r="H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1"/>
      <c r="U382" s="20"/>
      <c r="V382" s="20"/>
      <c r="W382" s="20"/>
      <c r="X382" s="20"/>
      <c r="Y382" s="20"/>
      <c r="Z382" s="20"/>
      <c r="AA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1"/>
      <c r="AN382" s="20"/>
      <c r="AO382" s="20"/>
      <c r="AP382" s="20"/>
      <c r="AQ382" s="20"/>
      <c r="AR382" s="20"/>
      <c r="AS382" s="20"/>
      <c r="AT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1"/>
      <c r="BG382" s="20"/>
      <c r="BH382" s="20"/>
      <c r="BI382" s="20"/>
      <c r="BJ382" s="20"/>
      <c r="BK382" s="20"/>
      <c r="BL382" s="20"/>
      <c r="BM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ht="14.25" customHeight="1">
      <c r="A383" s="30"/>
      <c r="B383" s="20"/>
      <c r="C383" s="20"/>
      <c r="D383" s="20"/>
      <c r="E383" s="20"/>
      <c r="F383" s="20"/>
      <c r="G383" s="20"/>
      <c r="H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1"/>
      <c r="U383" s="20"/>
      <c r="V383" s="20"/>
      <c r="W383" s="20"/>
      <c r="X383" s="20"/>
      <c r="Y383" s="20"/>
      <c r="Z383" s="20"/>
      <c r="AA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1"/>
      <c r="AN383" s="20"/>
      <c r="AO383" s="20"/>
      <c r="AP383" s="20"/>
      <c r="AQ383" s="20"/>
      <c r="AR383" s="20"/>
      <c r="AS383" s="20"/>
      <c r="AT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1"/>
      <c r="BG383" s="20"/>
      <c r="BH383" s="20"/>
      <c r="BI383" s="20"/>
      <c r="BJ383" s="20"/>
      <c r="BK383" s="20"/>
      <c r="BL383" s="20"/>
      <c r="BM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ht="14.25" customHeight="1">
      <c r="A384" s="30"/>
      <c r="B384" s="20"/>
      <c r="C384" s="20"/>
      <c r="D384" s="20"/>
      <c r="E384" s="20"/>
      <c r="F384" s="20"/>
      <c r="G384" s="20"/>
      <c r="H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1"/>
      <c r="U384" s="20"/>
      <c r="V384" s="20"/>
      <c r="W384" s="20"/>
      <c r="X384" s="20"/>
      <c r="Y384" s="20"/>
      <c r="Z384" s="20"/>
      <c r="AA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1"/>
      <c r="AN384" s="20"/>
      <c r="AO384" s="20"/>
      <c r="AP384" s="20"/>
      <c r="AQ384" s="20"/>
      <c r="AR384" s="20"/>
      <c r="AS384" s="20"/>
      <c r="AT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1"/>
      <c r="BG384" s="20"/>
      <c r="BH384" s="20"/>
      <c r="BI384" s="20"/>
      <c r="BJ384" s="20"/>
      <c r="BK384" s="20"/>
      <c r="BL384" s="20"/>
      <c r="BM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ht="14.25" customHeight="1">
      <c r="A385" s="30"/>
      <c r="B385" s="20"/>
      <c r="C385" s="20"/>
      <c r="D385" s="20"/>
      <c r="E385" s="20"/>
      <c r="F385" s="20"/>
      <c r="G385" s="20"/>
      <c r="H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1"/>
      <c r="U385" s="20"/>
      <c r="V385" s="20"/>
      <c r="W385" s="20"/>
      <c r="X385" s="20"/>
      <c r="Y385" s="20"/>
      <c r="Z385" s="20"/>
      <c r="AA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1"/>
      <c r="AN385" s="20"/>
      <c r="AO385" s="20"/>
      <c r="AP385" s="20"/>
      <c r="AQ385" s="20"/>
      <c r="AR385" s="20"/>
      <c r="AS385" s="20"/>
      <c r="AT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1"/>
      <c r="BG385" s="20"/>
      <c r="BH385" s="20"/>
      <c r="BI385" s="20"/>
      <c r="BJ385" s="20"/>
      <c r="BK385" s="20"/>
      <c r="BL385" s="20"/>
      <c r="BM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ht="14.25" customHeight="1">
      <c r="A386" s="30"/>
      <c r="B386" s="20"/>
      <c r="C386" s="20"/>
      <c r="D386" s="20"/>
      <c r="E386" s="20"/>
      <c r="F386" s="20"/>
      <c r="G386" s="20"/>
      <c r="H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1"/>
      <c r="U386" s="20"/>
      <c r="V386" s="20"/>
      <c r="W386" s="20"/>
      <c r="X386" s="20"/>
      <c r="Y386" s="20"/>
      <c r="Z386" s="20"/>
      <c r="AA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1"/>
      <c r="AN386" s="20"/>
      <c r="AO386" s="20"/>
      <c r="AP386" s="20"/>
      <c r="AQ386" s="20"/>
      <c r="AR386" s="20"/>
      <c r="AS386" s="20"/>
      <c r="AT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1"/>
      <c r="BG386" s="20"/>
      <c r="BH386" s="20"/>
      <c r="BI386" s="20"/>
      <c r="BJ386" s="20"/>
      <c r="BK386" s="20"/>
      <c r="BL386" s="20"/>
      <c r="BM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ht="14.25" customHeight="1">
      <c r="A387" s="30"/>
      <c r="B387" s="20"/>
      <c r="C387" s="20"/>
      <c r="D387" s="20"/>
      <c r="E387" s="20"/>
      <c r="F387" s="20"/>
      <c r="G387" s="20"/>
      <c r="H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1"/>
      <c r="U387" s="20"/>
      <c r="V387" s="20"/>
      <c r="W387" s="20"/>
      <c r="X387" s="20"/>
      <c r="Y387" s="20"/>
      <c r="Z387" s="20"/>
      <c r="AA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1"/>
      <c r="AN387" s="20"/>
      <c r="AO387" s="20"/>
      <c r="AP387" s="20"/>
      <c r="AQ387" s="20"/>
      <c r="AR387" s="20"/>
      <c r="AS387" s="20"/>
      <c r="AT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1"/>
      <c r="BG387" s="20"/>
      <c r="BH387" s="20"/>
      <c r="BI387" s="20"/>
      <c r="BJ387" s="20"/>
      <c r="BK387" s="20"/>
      <c r="BL387" s="20"/>
      <c r="BM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ht="14.25" customHeight="1">
      <c r="A388" s="30"/>
      <c r="B388" s="20"/>
      <c r="C388" s="20"/>
      <c r="D388" s="20"/>
      <c r="E388" s="20"/>
      <c r="F388" s="20"/>
      <c r="G388" s="20"/>
      <c r="H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1"/>
      <c r="U388" s="20"/>
      <c r="V388" s="20"/>
      <c r="W388" s="20"/>
      <c r="X388" s="20"/>
      <c r="Y388" s="20"/>
      <c r="Z388" s="20"/>
      <c r="AA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1"/>
      <c r="AN388" s="20"/>
      <c r="AO388" s="20"/>
      <c r="AP388" s="20"/>
      <c r="AQ388" s="20"/>
      <c r="AR388" s="20"/>
      <c r="AS388" s="20"/>
      <c r="AT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1"/>
      <c r="BG388" s="20"/>
      <c r="BH388" s="20"/>
      <c r="BI388" s="20"/>
      <c r="BJ388" s="20"/>
      <c r="BK388" s="20"/>
      <c r="BL388" s="20"/>
      <c r="BM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ht="14.25" customHeight="1">
      <c r="A389" s="30"/>
      <c r="B389" s="20"/>
      <c r="C389" s="20"/>
      <c r="D389" s="20"/>
      <c r="E389" s="20"/>
      <c r="F389" s="20"/>
      <c r="G389" s="20"/>
      <c r="H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1"/>
      <c r="U389" s="20"/>
      <c r="V389" s="20"/>
      <c r="W389" s="20"/>
      <c r="X389" s="20"/>
      <c r="Y389" s="20"/>
      <c r="Z389" s="20"/>
      <c r="AA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1"/>
      <c r="AN389" s="20"/>
      <c r="AO389" s="20"/>
      <c r="AP389" s="20"/>
      <c r="AQ389" s="20"/>
      <c r="AR389" s="20"/>
      <c r="AS389" s="20"/>
      <c r="AT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1"/>
      <c r="BG389" s="20"/>
      <c r="BH389" s="20"/>
      <c r="BI389" s="20"/>
      <c r="BJ389" s="20"/>
      <c r="BK389" s="20"/>
      <c r="BL389" s="20"/>
      <c r="BM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ht="14.25" customHeight="1">
      <c r="A390" s="30"/>
      <c r="B390" s="20"/>
      <c r="C390" s="20"/>
      <c r="D390" s="20"/>
      <c r="E390" s="20"/>
      <c r="F390" s="20"/>
      <c r="G390" s="20"/>
      <c r="H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1"/>
      <c r="U390" s="20"/>
      <c r="V390" s="20"/>
      <c r="W390" s="20"/>
      <c r="X390" s="20"/>
      <c r="Y390" s="20"/>
      <c r="Z390" s="20"/>
      <c r="AA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1"/>
      <c r="AN390" s="20"/>
      <c r="AO390" s="20"/>
      <c r="AP390" s="20"/>
      <c r="AQ390" s="20"/>
      <c r="AR390" s="20"/>
      <c r="AS390" s="20"/>
      <c r="AT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1"/>
      <c r="BG390" s="20"/>
      <c r="BH390" s="20"/>
      <c r="BI390" s="20"/>
      <c r="BJ390" s="20"/>
      <c r="BK390" s="20"/>
      <c r="BL390" s="20"/>
      <c r="BM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ht="14.25" customHeight="1">
      <c r="A391" s="30"/>
      <c r="B391" s="20"/>
      <c r="C391" s="20"/>
      <c r="D391" s="20"/>
      <c r="E391" s="20"/>
      <c r="F391" s="20"/>
      <c r="G391" s="20"/>
      <c r="H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1"/>
      <c r="U391" s="20"/>
      <c r="V391" s="20"/>
      <c r="W391" s="20"/>
      <c r="X391" s="20"/>
      <c r="Y391" s="20"/>
      <c r="Z391" s="20"/>
      <c r="AA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1"/>
      <c r="AN391" s="20"/>
      <c r="AO391" s="20"/>
      <c r="AP391" s="20"/>
      <c r="AQ391" s="20"/>
      <c r="AR391" s="20"/>
      <c r="AS391" s="20"/>
      <c r="AT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1"/>
      <c r="BG391" s="20"/>
      <c r="BH391" s="20"/>
      <c r="BI391" s="20"/>
      <c r="BJ391" s="20"/>
      <c r="BK391" s="20"/>
      <c r="BL391" s="20"/>
      <c r="BM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ht="14.25" customHeight="1">
      <c r="A392" s="30"/>
      <c r="B392" s="20"/>
      <c r="C392" s="20"/>
      <c r="D392" s="20"/>
      <c r="E392" s="20"/>
      <c r="F392" s="20"/>
      <c r="G392" s="20"/>
      <c r="H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1"/>
      <c r="U392" s="20"/>
      <c r="V392" s="20"/>
      <c r="W392" s="20"/>
      <c r="X392" s="20"/>
      <c r="Y392" s="20"/>
      <c r="Z392" s="20"/>
      <c r="AA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1"/>
      <c r="AN392" s="20"/>
      <c r="AO392" s="20"/>
      <c r="AP392" s="20"/>
      <c r="AQ392" s="20"/>
      <c r="AR392" s="20"/>
      <c r="AS392" s="20"/>
      <c r="AT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1"/>
      <c r="BG392" s="20"/>
      <c r="BH392" s="20"/>
      <c r="BI392" s="20"/>
      <c r="BJ392" s="20"/>
      <c r="BK392" s="20"/>
      <c r="BL392" s="20"/>
      <c r="BM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ht="14.25" customHeight="1">
      <c r="A393" s="30"/>
      <c r="B393" s="20"/>
      <c r="C393" s="20"/>
      <c r="D393" s="20"/>
      <c r="E393" s="20"/>
      <c r="F393" s="20"/>
      <c r="G393" s="20"/>
      <c r="H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1"/>
      <c r="U393" s="20"/>
      <c r="V393" s="20"/>
      <c r="W393" s="20"/>
      <c r="X393" s="20"/>
      <c r="Y393" s="20"/>
      <c r="Z393" s="20"/>
      <c r="AA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1"/>
      <c r="AN393" s="20"/>
      <c r="AO393" s="20"/>
      <c r="AP393" s="20"/>
      <c r="AQ393" s="20"/>
      <c r="AR393" s="20"/>
      <c r="AS393" s="20"/>
      <c r="AT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1"/>
      <c r="BG393" s="20"/>
      <c r="BH393" s="20"/>
      <c r="BI393" s="20"/>
      <c r="BJ393" s="20"/>
      <c r="BK393" s="20"/>
      <c r="BL393" s="20"/>
      <c r="BM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ht="14.25" customHeight="1">
      <c r="A394" s="30"/>
      <c r="B394" s="20"/>
      <c r="C394" s="20"/>
      <c r="D394" s="20"/>
      <c r="E394" s="20"/>
      <c r="F394" s="20"/>
      <c r="G394" s="20"/>
      <c r="H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1"/>
      <c r="U394" s="20"/>
      <c r="V394" s="20"/>
      <c r="W394" s="20"/>
      <c r="X394" s="20"/>
      <c r="Y394" s="20"/>
      <c r="Z394" s="20"/>
      <c r="AA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1"/>
      <c r="AN394" s="20"/>
      <c r="AO394" s="20"/>
      <c r="AP394" s="20"/>
      <c r="AQ394" s="20"/>
      <c r="AR394" s="20"/>
      <c r="AS394" s="20"/>
      <c r="AT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1"/>
      <c r="BG394" s="20"/>
      <c r="BH394" s="20"/>
      <c r="BI394" s="20"/>
      <c r="BJ394" s="20"/>
      <c r="BK394" s="20"/>
      <c r="BL394" s="20"/>
      <c r="BM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ht="14.25" customHeight="1">
      <c r="A395" s="30"/>
      <c r="B395" s="20"/>
      <c r="C395" s="20"/>
      <c r="D395" s="20"/>
      <c r="E395" s="20"/>
      <c r="F395" s="20"/>
      <c r="G395" s="20"/>
      <c r="H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1"/>
      <c r="U395" s="20"/>
      <c r="V395" s="20"/>
      <c r="W395" s="20"/>
      <c r="X395" s="20"/>
      <c r="Y395" s="20"/>
      <c r="Z395" s="20"/>
      <c r="AA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1"/>
      <c r="AN395" s="20"/>
      <c r="AO395" s="20"/>
      <c r="AP395" s="20"/>
      <c r="AQ395" s="20"/>
      <c r="AR395" s="20"/>
      <c r="AS395" s="20"/>
      <c r="AT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1"/>
      <c r="BG395" s="20"/>
      <c r="BH395" s="20"/>
      <c r="BI395" s="20"/>
      <c r="BJ395" s="20"/>
      <c r="BK395" s="20"/>
      <c r="BL395" s="20"/>
      <c r="BM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ht="14.25" customHeight="1">
      <c r="A396" s="30"/>
      <c r="B396" s="20"/>
      <c r="C396" s="20"/>
      <c r="D396" s="20"/>
      <c r="E396" s="20"/>
      <c r="F396" s="20"/>
      <c r="G396" s="20"/>
      <c r="H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1"/>
      <c r="U396" s="20"/>
      <c r="V396" s="20"/>
      <c r="W396" s="20"/>
      <c r="X396" s="20"/>
      <c r="Y396" s="20"/>
      <c r="Z396" s="20"/>
      <c r="AA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1"/>
      <c r="AN396" s="20"/>
      <c r="AO396" s="20"/>
      <c r="AP396" s="20"/>
      <c r="AQ396" s="20"/>
      <c r="AR396" s="20"/>
      <c r="AS396" s="20"/>
      <c r="AT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1"/>
      <c r="BG396" s="20"/>
      <c r="BH396" s="20"/>
      <c r="BI396" s="20"/>
      <c r="BJ396" s="20"/>
      <c r="BK396" s="20"/>
      <c r="BL396" s="20"/>
      <c r="BM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ht="14.25" customHeight="1">
      <c r="A397" s="30"/>
      <c r="B397" s="20"/>
      <c r="C397" s="20"/>
      <c r="D397" s="20"/>
      <c r="E397" s="20"/>
      <c r="F397" s="20"/>
      <c r="G397" s="20"/>
      <c r="H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1"/>
      <c r="U397" s="20"/>
      <c r="V397" s="20"/>
      <c r="W397" s="20"/>
      <c r="X397" s="20"/>
      <c r="Y397" s="20"/>
      <c r="Z397" s="20"/>
      <c r="AA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1"/>
      <c r="AN397" s="20"/>
      <c r="AO397" s="20"/>
      <c r="AP397" s="20"/>
      <c r="AQ397" s="20"/>
      <c r="AR397" s="20"/>
      <c r="AS397" s="20"/>
      <c r="AT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1"/>
      <c r="BG397" s="20"/>
      <c r="BH397" s="20"/>
      <c r="BI397" s="20"/>
      <c r="BJ397" s="20"/>
      <c r="BK397" s="20"/>
      <c r="BL397" s="20"/>
      <c r="BM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ht="14.25" customHeight="1">
      <c r="A398" s="30"/>
      <c r="B398" s="20"/>
      <c r="C398" s="20"/>
      <c r="D398" s="20"/>
      <c r="E398" s="20"/>
      <c r="F398" s="20"/>
      <c r="G398" s="20"/>
      <c r="H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1"/>
      <c r="U398" s="20"/>
      <c r="V398" s="20"/>
      <c r="W398" s="20"/>
      <c r="X398" s="20"/>
      <c r="Y398" s="20"/>
      <c r="Z398" s="20"/>
      <c r="AA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1"/>
      <c r="AN398" s="20"/>
      <c r="AO398" s="20"/>
      <c r="AP398" s="20"/>
      <c r="AQ398" s="20"/>
      <c r="AR398" s="20"/>
      <c r="AS398" s="20"/>
      <c r="AT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1"/>
      <c r="BG398" s="20"/>
      <c r="BH398" s="20"/>
      <c r="BI398" s="20"/>
      <c r="BJ398" s="20"/>
      <c r="BK398" s="20"/>
      <c r="BL398" s="20"/>
      <c r="BM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ht="14.25" customHeight="1">
      <c r="A399" s="30"/>
      <c r="B399" s="20"/>
      <c r="C399" s="20"/>
      <c r="D399" s="20"/>
      <c r="E399" s="20"/>
      <c r="F399" s="20"/>
      <c r="G399" s="20"/>
      <c r="H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1"/>
      <c r="U399" s="20"/>
      <c r="V399" s="20"/>
      <c r="W399" s="20"/>
      <c r="X399" s="20"/>
      <c r="Y399" s="20"/>
      <c r="Z399" s="20"/>
      <c r="AA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1"/>
      <c r="AN399" s="20"/>
      <c r="AO399" s="20"/>
      <c r="AP399" s="20"/>
      <c r="AQ399" s="20"/>
      <c r="AR399" s="20"/>
      <c r="AS399" s="20"/>
      <c r="AT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1"/>
      <c r="BG399" s="20"/>
      <c r="BH399" s="20"/>
      <c r="BI399" s="20"/>
      <c r="BJ399" s="20"/>
      <c r="BK399" s="20"/>
      <c r="BL399" s="20"/>
      <c r="BM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ht="14.25" customHeight="1">
      <c r="A400" s="30"/>
      <c r="B400" s="20"/>
      <c r="C400" s="20"/>
      <c r="D400" s="20"/>
      <c r="E400" s="20"/>
      <c r="F400" s="20"/>
      <c r="G400" s="20"/>
      <c r="H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1"/>
      <c r="U400" s="20"/>
      <c r="V400" s="20"/>
      <c r="W400" s="20"/>
      <c r="X400" s="20"/>
      <c r="Y400" s="20"/>
      <c r="Z400" s="20"/>
      <c r="AA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1"/>
      <c r="AN400" s="20"/>
      <c r="AO400" s="20"/>
      <c r="AP400" s="20"/>
      <c r="AQ400" s="20"/>
      <c r="AR400" s="20"/>
      <c r="AS400" s="20"/>
      <c r="AT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1"/>
      <c r="BG400" s="20"/>
      <c r="BH400" s="20"/>
      <c r="BI400" s="20"/>
      <c r="BJ400" s="20"/>
      <c r="BK400" s="20"/>
      <c r="BL400" s="20"/>
      <c r="BM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ht="14.25" customHeight="1">
      <c r="A401" s="30"/>
      <c r="B401" s="20"/>
      <c r="C401" s="20"/>
      <c r="D401" s="20"/>
      <c r="E401" s="20"/>
      <c r="F401" s="20"/>
      <c r="G401" s="20"/>
      <c r="H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1"/>
      <c r="U401" s="20"/>
      <c r="V401" s="20"/>
      <c r="W401" s="20"/>
      <c r="X401" s="20"/>
      <c r="Y401" s="20"/>
      <c r="Z401" s="20"/>
      <c r="AA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1"/>
      <c r="AN401" s="20"/>
      <c r="AO401" s="20"/>
      <c r="AP401" s="20"/>
      <c r="AQ401" s="20"/>
      <c r="AR401" s="20"/>
      <c r="AS401" s="20"/>
      <c r="AT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1"/>
      <c r="BG401" s="20"/>
      <c r="BH401" s="20"/>
      <c r="BI401" s="20"/>
      <c r="BJ401" s="20"/>
      <c r="BK401" s="20"/>
      <c r="BL401" s="20"/>
      <c r="BM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ht="14.25" customHeight="1">
      <c r="A402" s="30"/>
      <c r="B402" s="20"/>
      <c r="C402" s="20"/>
      <c r="D402" s="20"/>
      <c r="E402" s="20"/>
      <c r="F402" s="20"/>
      <c r="G402" s="20"/>
      <c r="H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1"/>
      <c r="U402" s="20"/>
      <c r="V402" s="20"/>
      <c r="W402" s="20"/>
      <c r="X402" s="20"/>
      <c r="Y402" s="20"/>
      <c r="Z402" s="20"/>
      <c r="AA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1"/>
      <c r="AN402" s="20"/>
      <c r="AO402" s="20"/>
      <c r="AP402" s="20"/>
      <c r="AQ402" s="20"/>
      <c r="AR402" s="20"/>
      <c r="AS402" s="20"/>
      <c r="AT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1"/>
      <c r="BG402" s="20"/>
      <c r="BH402" s="20"/>
      <c r="BI402" s="20"/>
      <c r="BJ402" s="20"/>
      <c r="BK402" s="20"/>
      <c r="BL402" s="20"/>
      <c r="BM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ht="14.25" customHeight="1">
      <c r="A403" s="30"/>
      <c r="B403" s="20"/>
      <c r="C403" s="20"/>
      <c r="D403" s="20"/>
      <c r="E403" s="20"/>
      <c r="F403" s="20"/>
      <c r="G403" s="20"/>
      <c r="H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1"/>
      <c r="U403" s="20"/>
      <c r="V403" s="20"/>
      <c r="W403" s="20"/>
      <c r="X403" s="20"/>
      <c r="Y403" s="20"/>
      <c r="Z403" s="20"/>
      <c r="AA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1"/>
      <c r="AN403" s="20"/>
      <c r="AO403" s="20"/>
      <c r="AP403" s="20"/>
      <c r="AQ403" s="20"/>
      <c r="AR403" s="20"/>
      <c r="AS403" s="20"/>
      <c r="AT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1"/>
      <c r="BG403" s="20"/>
      <c r="BH403" s="20"/>
      <c r="BI403" s="20"/>
      <c r="BJ403" s="20"/>
      <c r="BK403" s="20"/>
      <c r="BL403" s="20"/>
      <c r="BM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ht="14.25" customHeight="1">
      <c r="A404" s="30"/>
      <c r="B404" s="20"/>
      <c r="C404" s="20"/>
      <c r="D404" s="20"/>
      <c r="E404" s="20"/>
      <c r="F404" s="20"/>
      <c r="G404" s="20"/>
      <c r="H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1"/>
      <c r="U404" s="20"/>
      <c r="V404" s="20"/>
      <c r="W404" s="20"/>
      <c r="X404" s="20"/>
      <c r="Y404" s="20"/>
      <c r="Z404" s="20"/>
      <c r="AA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1"/>
      <c r="AN404" s="20"/>
      <c r="AO404" s="20"/>
      <c r="AP404" s="20"/>
      <c r="AQ404" s="20"/>
      <c r="AR404" s="20"/>
      <c r="AS404" s="20"/>
      <c r="AT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1"/>
      <c r="BG404" s="20"/>
      <c r="BH404" s="20"/>
      <c r="BI404" s="20"/>
      <c r="BJ404" s="20"/>
      <c r="BK404" s="20"/>
      <c r="BL404" s="20"/>
      <c r="BM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ht="14.25" customHeight="1">
      <c r="A405" s="30"/>
      <c r="B405" s="20"/>
      <c r="C405" s="20"/>
      <c r="D405" s="20"/>
      <c r="E405" s="20"/>
      <c r="F405" s="20"/>
      <c r="G405" s="20"/>
      <c r="H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1"/>
      <c r="U405" s="20"/>
      <c r="V405" s="20"/>
      <c r="W405" s="20"/>
      <c r="X405" s="20"/>
      <c r="Y405" s="20"/>
      <c r="Z405" s="20"/>
      <c r="AA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1"/>
      <c r="AN405" s="20"/>
      <c r="AO405" s="20"/>
      <c r="AP405" s="20"/>
      <c r="AQ405" s="20"/>
      <c r="AR405" s="20"/>
      <c r="AS405" s="20"/>
      <c r="AT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1"/>
      <c r="BG405" s="20"/>
      <c r="BH405" s="20"/>
      <c r="BI405" s="20"/>
      <c r="BJ405" s="20"/>
      <c r="BK405" s="20"/>
      <c r="BL405" s="20"/>
      <c r="BM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ht="14.25" customHeight="1">
      <c r="A406" s="30"/>
      <c r="B406" s="20"/>
      <c r="C406" s="20"/>
      <c r="D406" s="20"/>
      <c r="E406" s="20"/>
      <c r="F406" s="20"/>
      <c r="G406" s="20"/>
      <c r="H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1"/>
      <c r="U406" s="20"/>
      <c r="V406" s="20"/>
      <c r="W406" s="20"/>
      <c r="X406" s="20"/>
      <c r="Y406" s="20"/>
      <c r="Z406" s="20"/>
      <c r="AA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1"/>
      <c r="AN406" s="20"/>
      <c r="AO406" s="20"/>
      <c r="AP406" s="20"/>
      <c r="AQ406" s="20"/>
      <c r="AR406" s="20"/>
      <c r="AS406" s="20"/>
      <c r="AT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1"/>
      <c r="BG406" s="20"/>
      <c r="BH406" s="20"/>
      <c r="BI406" s="20"/>
      <c r="BJ406" s="20"/>
      <c r="BK406" s="20"/>
      <c r="BL406" s="20"/>
      <c r="BM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ht="14.25" customHeight="1">
      <c r="A407" s="30"/>
      <c r="B407" s="20"/>
      <c r="C407" s="20"/>
      <c r="D407" s="20"/>
      <c r="E407" s="20"/>
      <c r="F407" s="20"/>
      <c r="G407" s="20"/>
      <c r="H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1"/>
      <c r="U407" s="20"/>
      <c r="V407" s="20"/>
      <c r="W407" s="20"/>
      <c r="X407" s="20"/>
      <c r="Y407" s="20"/>
      <c r="Z407" s="20"/>
      <c r="AA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1"/>
      <c r="AN407" s="20"/>
      <c r="AO407" s="20"/>
      <c r="AP407" s="20"/>
      <c r="AQ407" s="20"/>
      <c r="AR407" s="20"/>
      <c r="AS407" s="20"/>
      <c r="AT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1"/>
      <c r="BG407" s="20"/>
      <c r="BH407" s="20"/>
      <c r="BI407" s="20"/>
      <c r="BJ407" s="20"/>
      <c r="BK407" s="20"/>
      <c r="BL407" s="20"/>
      <c r="BM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ht="14.25" customHeight="1">
      <c r="A408" s="30"/>
      <c r="B408" s="20"/>
      <c r="C408" s="20"/>
      <c r="D408" s="20"/>
      <c r="E408" s="20"/>
      <c r="F408" s="20"/>
      <c r="G408" s="20"/>
      <c r="H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1"/>
      <c r="U408" s="20"/>
      <c r="V408" s="20"/>
      <c r="W408" s="20"/>
      <c r="X408" s="20"/>
      <c r="Y408" s="20"/>
      <c r="Z408" s="20"/>
      <c r="AA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1"/>
      <c r="AN408" s="20"/>
      <c r="AO408" s="20"/>
      <c r="AP408" s="20"/>
      <c r="AQ408" s="20"/>
      <c r="AR408" s="20"/>
      <c r="AS408" s="20"/>
      <c r="AT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1"/>
      <c r="BG408" s="20"/>
      <c r="BH408" s="20"/>
      <c r="BI408" s="20"/>
      <c r="BJ408" s="20"/>
      <c r="BK408" s="20"/>
      <c r="BL408" s="20"/>
      <c r="BM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ht="14.25" customHeight="1">
      <c r="A409" s="30"/>
      <c r="B409" s="20"/>
      <c r="C409" s="20"/>
      <c r="D409" s="20"/>
      <c r="E409" s="20"/>
      <c r="F409" s="20"/>
      <c r="G409" s="20"/>
      <c r="H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1"/>
      <c r="U409" s="20"/>
      <c r="V409" s="20"/>
      <c r="W409" s="20"/>
      <c r="X409" s="20"/>
      <c r="Y409" s="20"/>
      <c r="Z409" s="20"/>
      <c r="AA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1"/>
      <c r="AN409" s="20"/>
      <c r="AO409" s="20"/>
      <c r="AP409" s="20"/>
      <c r="AQ409" s="20"/>
      <c r="AR409" s="20"/>
      <c r="AS409" s="20"/>
      <c r="AT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1"/>
      <c r="BG409" s="20"/>
      <c r="BH409" s="20"/>
      <c r="BI409" s="20"/>
      <c r="BJ409" s="20"/>
      <c r="BK409" s="20"/>
      <c r="BL409" s="20"/>
      <c r="BM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ht="14.25" customHeight="1">
      <c r="A410" s="30"/>
      <c r="B410" s="20"/>
      <c r="C410" s="20"/>
      <c r="D410" s="20"/>
      <c r="E410" s="20"/>
      <c r="F410" s="20"/>
      <c r="G410" s="20"/>
      <c r="H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1"/>
      <c r="U410" s="20"/>
      <c r="V410" s="20"/>
      <c r="W410" s="20"/>
      <c r="X410" s="20"/>
      <c r="Y410" s="20"/>
      <c r="Z410" s="20"/>
      <c r="AA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1"/>
      <c r="AN410" s="20"/>
      <c r="AO410" s="20"/>
      <c r="AP410" s="20"/>
      <c r="AQ410" s="20"/>
      <c r="AR410" s="20"/>
      <c r="AS410" s="20"/>
      <c r="AT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1"/>
      <c r="BG410" s="20"/>
      <c r="BH410" s="20"/>
      <c r="BI410" s="20"/>
      <c r="BJ410" s="20"/>
      <c r="BK410" s="20"/>
      <c r="BL410" s="20"/>
      <c r="BM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ht="14.25" customHeight="1">
      <c r="A411" s="30"/>
      <c r="B411" s="20"/>
      <c r="C411" s="20"/>
      <c r="D411" s="20"/>
      <c r="E411" s="20"/>
      <c r="F411" s="20"/>
      <c r="G411" s="20"/>
      <c r="H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1"/>
      <c r="U411" s="20"/>
      <c r="V411" s="20"/>
      <c r="W411" s="20"/>
      <c r="X411" s="20"/>
      <c r="Y411" s="20"/>
      <c r="Z411" s="20"/>
      <c r="AA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1"/>
      <c r="AN411" s="20"/>
      <c r="AO411" s="20"/>
      <c r="AP411" s="20"/>
      <c r="AQ411" s="20"/>
      <c r="AR411" s="20"/>
      <c r="AS411" s="20"/>
      <c r="AT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1"/>
      <c r="BG411" s="20"/>
      <c r="BH411" s="20"/>
      <c r="BI411" s="20"/>
      <c r="BJ411" s="20"/>
      <c r="BK411" s="20"/>
      <c r="BL411" s="20"/>
      <c r="BM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ht="14.25" customHeight="1">
      <c r="A412" s="30"/>
      <c r="B412" s="20"/>
      <c r="C412" s="20"/>
      <c r="D412" s="20"/>
      <c r="E412" s="20"/>
      <c r="F412" s="20"/>
      <c r="G412" s="20"/>
      <c r="H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1"/>
      <c r="U412" s="20"/>
      <c r="V412" s="20"/>
      <c r="W412" s="20"/>
      <c r="X412" s="20"/>
      <c r="Y412" s="20"/>
      <c r="Z412" s="20"/>
      <c r="AA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1"/>
      <c r="AN412" s="20"/>
      <c r="AO412" s="20"/>
      <c r="AP412" s="20"/>
      <c r="AQ412" s="20"/>
      <c r="AR412" s="20"/>
      <c r="AS412" s="20"/>
      <c r="AT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1"/>
      <c r="BG412" s="20"/>
      <c r="BH412" s="20"/>
      <c r="BI412" s="20"/>
      <c r="BJ412" s="20"/>
      <c r="BK412" s="20"/>
      <c r="BL412" s="20"/>
      <c r="BM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ht="14.25" customHeight="1">
      <c r="A413" s="30"/>
      <c r="B413" s="20"/>
      <c r="C413" s="20"/>
      <c r="D413" s="20"/>
      <c r="E413" s="20"/>
      <c r="F413" s="20"/>
      <c r="G413" s="20"/>
      <c r="H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1"/>
      <c r="U413" s="20"/>
      <c r="V413" s="20"/>
      <c r="W413" s="20"/>
      <c r="X413" s="20"/>
      <c r="Y413" s="20"/>
      <c r="Z413" s="20"/>
      <c r="AA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1"/>
      <c r="AN413" s="20"/>
      <c r="AO413" s="20"/>
      <c r="AP413" s="20"/>
      <c r="AQ413" s="20"/>
      <c r="AR413" s="20"/>
      <c r="AS413" s="20"/>
      <c r="AT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1"/>
      <c r="BG413" s="20"/>
      <c r="BH413" s="20"/>
      <c r="BI413" s="20"/>
      <c r="BJ413" s="20"/>
      <c r="BK413" s="20"/>
      <c r="BL413" s="20"/>
      <c r="BM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ht="14.25" customHeight="1">
      <c r="A414" s="30"/>
      <c r="B414" s="20"/>
      <c r="C414" s="20"/>
      <c r="D414" s="20"/>
      <c r="E414" s="20"/>
      <c r="F414" s="20"/>
      <c r="G414" s="20"/>
      <c r="H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1"/>
      <c r="U414" s="20"/>
      <c r="V414" s="20"/>
      <c r="W414" s="20"/>
      <c r="X414" s="20"/>
      <c r="Y414" s="20"/>
      <c r="Z414" s="20"/>
      <c r="AA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1"/>
      <c r="AN414" s="20"/>
      <c r="AO414" s="20"/>
      <c r="AP414" s="20"/>
      <c r="AQ414" s="20"/>
      <c r="AR414" s="20"/>
      <c r="AS414" s="20"/>
      <c r="AT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1"/>
      <c r="BG414" s="20"/>
      <c r="BH414" s="20"/>
      <c r="BI414" s="20"/>
      <c r="BJ414" s="20"/>
      <c r="BK414" s="20"/>
      <c r="BL414" s="20"/>
      <c r="BM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ht="14.25" customHeight="1">
      <c r="A415" s="30"/>
      <c r="B415" s="20"/>
      <c r="C415" s="20"/>
      <c r="D415" s="20"/>
      <c r="E415" s="20"/>
      <c r="F415" s="20"/>
      <c r="G415" s="20"/>
      <c r="H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1"/>
      <c r="U415" s="20"/>
      <c r="V415" s="20"/>
      <c r="W415" s="20"/>
      <c r="X415" s="20"/>
      <c r="Y415" s="20"/>
      <c r="Z415" s="20"/>
      <c r="AA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1"/>
      <c r="AN415" s="20"/>
      <c r="AO415" s="20"/>
      <c r="AP415" s="20"/>
      <c r="AQ415" s="20"/>
      <c r="AR415" s="20"/>
      <c r="AS415" s="20"/>
      <c r="AT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1"/>
      <c r="BG415" s="20"/>
      <c r="BH415" s="20"/>
      <c r="BI415" s="20"/>
      <c r="BJ415" s="20"/>
      <c r="BK415" s="20"/>
      <c r="BL415" s="20"/>
      <c r="BM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ht="14.25" customHeight="1">
      <c r="A416" s="30"/>
      <c r="B416" s="20"/>
      <c r="C416" s="20"/>
      <c r="D416" s="20"/>
      <c r="E416" s="20"/>
      <c r="F416" s="20"/>
      <c r="G416" s="20"/>
      <c r="H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1"/>
      <c r="U416" s="20"/>
      <c r="V416" s="20"/>
      <c r="W416" s="20"/>
      <c r="X416" s="20"/>
      <c r="Y416" s="20"/>
      <c r="Z416" s="20"/>
      <c r="AA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1"/>
      <c r="AN416" s="20"/>
      <c r="AO416" s="20"/>
      <c r="AP416" s="20"/>
      <c r="AQ416" s="20"/>
      <c r="AR416" s="20"/>
      <c r="AS416" s="20"/>
      <c r="AT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1"/>
      <c r="BG416" s="20"/>
      <c r="BH416" s="20"/>
      <c r="BI416" s="20"/>
      <c r="BJ416" s="20"/>
      <c r="BK416" s="20"/>
      <c r="BL416" s="20"/>
      <c r="BM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ht="14.25" customHeight="1">
      <c r="A417" s="30"/>
      <c r="B417" s="20"/>
      <c r="C417" s="20"/>
      <c r="D417" s="20"/>
      <c r="E417" s="20"/>
      <c r="F417" s="20"/>
      <c r="G417" s="20"/>
      <c r="H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1"/>
      <c r="U417" s="20"/>
      <c r="V417" s="20"/>
      <c r="W417" s="20"/>
      <c r="X417" s="20"/>
      <c r="Y417" s="20"/>
      <c r="Z417" s="20"/>
      <c r="AA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1"/>
      <c r="AN417" s="20"/>
      <c r="AO417" s="20"/>
      <c r="AP417" s="20"/>
      <c r="AQ417" s="20"/>
      <c r="AR417" s="20"/>
      <c r="AS417" s="20"/>
      <c r="AT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1"/>
      <c r="BG417" s="20"/>
      <c r="BH417" s="20"/>
      <c r="BI417" s="20"/>
      <c r="BJ417" s="20"/>
      <c r="BK417" s="20"/>
      <c r="BL417" s="20"/>
      <c r="BM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ht="14.25" customHeight="1">
      <c r="A418" s="30"/>
      <c r="B418" s="20"/>
      <c r="C418" s="20"/>
      <c r="D418" s="20"/>
      <c r="E418" s="20"/>
      <c r="F418" s="20"/>
      <c r="G418" s="20"/>
      <c r="H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1"/>
      <c r="U418" s="20"/>
      <c r="V418" s="20"/>
      <c r="W418" s="20"/>
      <c r="X418" s="20"/>
      <c r="Y418" s="20"/>
      <c r="Z418" s="20"/>
      <c r="AA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1"/>
      <c r="AN418" s="20"/>
      <c r="AO418" s="20"/>
      <c r="AP418" s="20"/>
      <c r="AQ418" s="20"/>
      <c r="AR418" s="20"/>
      <c r="AS418" s="20"/>
      <c r="AT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1"/>
      <c r="BG418" s="20"/>
      <c r="BH418" s="20"/>
      <c r="BI418" s="20"/>
      <c r="BJ418" s="20"/>
      <c r="BK418" s="20"/>
      <c r="BL418" s="20"/>
      <c r="BM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ht="14.25" customHeight="1">
      <c r="A419" s="30"/>
      <c r="B419" s="20"/>
      <c r="C419" s="20"/>
      <c r="D419" s="20"/>
      <c r="E419" s="20"/>
      <c r="F419" s="20"/>
      <c r="G419" s="20"/>
      <c r="H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1"/>
      <c r="U419" s="20"/>
      <c r="V419" s="20"/>
      <c r="W419" s="20"/>
      <c r="X419" s="20"/>
      <c r="Y419" s="20"/>
      <c r="Z419" s="20"/>
      <c r="AA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1"/>
      <c r="AN419" s="20"/>
      <c r="AO419" s="20"/>
      <c r="AP419" s="20"/>
      <c r="AQ419" s="20"/>
      <c r="AR419" s="20"/>
      <c r="AS419" s="20"/>
      <c r="AT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1"/>
      <c r="BG419" s="20"/>
      <c r="BH419" s="20"/>
      <c r="BI419" s="20"/>
      <c r="BJ419" s="20"/>
      <c r="BK419" s="20"/>
      <c r="BL419" s="20"/>
      <c r="BM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ht="14.25" customHeight="1">
      <c r="A420" s="30"/>
      <c r="B420" s="20"/>
      <c r="C420" s="20"/>
      <c r="D420" s="20"/>
      <c r="E420" s="20"/>
      <c r="F420" s="20"/>
      <c r="G420" s="20"/>
      <c r="H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1"/>
      <c r="U420" s="20"/>
      <c r="V420" s="20"/>
      <c r="W420" s="20"/>
      <c r="X420" s="20"/>
      <c r="Y420" s="20"/>
      <c r="Z420" s="20"/>
      <c r="AA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1"/>
      <c r="AN420" s="20"/>
      <c r="AO420" s="20"/>
      <c r="AP420" s="20"/>
      <c r="AQ420" s="20"/>
      <c r="AR420" s="20"/>
      <c r="AS420" s="20"/>
      <c r="AT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1"/>
      <c r="BG420" s="20"/>
      <c r="BH420" s="20"/>
      <c r="BI420" s="20"/>
      <c r="BJ420" s="20"/>
      <c r="BK420" s="20"/>
      <c r="BL420" s="20"/>
      <c r="BM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ht="14.25" customHeight="1">
      <c r="A421" s="30"/>
      <c r="B421" s="20"/>
      <c r="C421" s="20"/>
      <c r="D421" s="20"/>
      <c r="E421" s="20"/>
      <c r="F421" s="20"/>
      <c r="G421" s="20"/>
      <c r="H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1"/>
      <c r="U421" s="20"/>
      <c r="V421" s="20"/>
      <c r="W421" s="20"/>
      <c r="X421" s="20"/>
      <c r="Y421" s="20"/>
      <c r="Z421" s="20"/>
      <c r="AA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1"/>
      <c r="AN421" s="20"/>
      <c r="AO421" s="20"/>
      <c r="AP421" s="20"/>
      <c r="AQ421" s="20"/>
      <c r="AR421" s="20"/>
      <c r="AS421" s="20"/>
      <c r="AT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1"/>
      <c r="BG421" s="20"/>
      <c r="BH421" s="20"/>
      <c r="BI421" s="20"/>
      <c r="BJ421" s="20"/>
      <c r="BK421" s="20"/>
      <c r="BL421" s="20"/>
      <c r="BM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ht="14.25" customHeight="1">
      <c r="A422" s="30"/>
      <c r="B422" s="20"/>
      <c r="C422" s="20"/>
      <c r="D422" s="20"/>
      <c r="E422" s="20"/>
      <c r="F422" s="20"/>
      <c r="G422" s="20"/>
      <c r="H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1"/>
      <c r="U422" s="20"/>
      <c r="V422" s="20"/>
      <c r="W422" s="20"/>
      <c r="X422" s="20"/>
      <c r="Y422" s="20"/>
      <c r="Z422" s="20"/>
      <c r="AA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1"/>
      <c r="AN422" s="20"/>
      <c r="AO422" s="20"/>
      <c r="AP422" s="20"/>
      <c r="AQ422" s="20"/>
      <c r="AR422" s="20"/>
      <c r="AS422" s="20"/>
      <c r="AT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1"/>
      <c r="BG422" s="20"/>
      <c r="BH422" s="20"/>
      <c r="BI422" s="20"/>
      <c r="BJ422" s="20"/>
      <c r="BK422" s="20"/>
      <c r="BL422" s="20"/>
      <c r="BM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ht="14.25" customHeight="1">
      <c r="A423" s="30"/>
      <c r="B423" s="20"/>
      <c r="C423" s="20"/>
      <c r="D423" s="20"/>
      <c r="E423" s="20"/>
      <c r="F423" s="20"/>
      <c r="G423" s="20"/>
      <c r="H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1"/>
      <c r="U423" s="20"/>
      <c r="V423" s="20"/>
      <c r="W423" s="20"/>
      <c r="X423" s="20"/>
      <c r="Y423" s="20"/>
      <c r="Z423" s="20"/>
      <c r="AA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1"/>
      <c r="AN423" s="20"/>
      <c r="AO423" s="20"/>
      <c r="AP423" s="20"/>
      <c r="AQ423" s="20"/>
      <c r="AR423" s="20"/>
      <c r="AS423" s="20"/>
      <c r="AT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1"/>
      <c r="BG423" s="20"/>
      <c r="BH423" s="20"/>
      <c r="BI423" s="20"/>
      <c r="BJ423" s="20"/>
      <c r="BK423" s="20"/>
      <c r="BL423" s="20"/>
      <c r="BM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ht="14.25" customHeight="1">
      <c r="A424" s="30"/>
      <c r="B424" s="20"/>
      <c r="C424" s="20"/>
      <c r="D424" s="20"/>
      <c r="E424" s="20"/>
      <c r="F424" s="20"/>
      <c r="G424" s="20"/>
      <c r="H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1"/>
      <c r="U424" s="20"/>
      <c r="V424" s="20"/>
      <c r="W424" s="20"/>
      <c r="X424" s="20"/>
      <c r="Y424" s="20"/>
      <c r="Z424" s="20"/>
      <c r="AA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1"/>
      <c r="AN424" s="20"/>
      <c r="AO424" s="20"/>
      <c r="AP424" s="20"/>
      <c r="AQ424" s="20"/>
      <c r="AR424" s="20"/>
      <c r="AS424" s="20"/>
      <c r="AT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1"/>
      <c r="BG424" s="20"/>
      <c r="BH424" s="20"/>
      <c r="BI424" s="20"/>
      <c r="BJ424" s="20"/>
      <c r="BK424" s="20"/>
      <c r="BL424" s="20"/>
      <c r="BM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ht="14.25" customHeight="1">
      <c r="A425" s="30"/>
      <c r="B425" s="20"/>
      <c r="C425" s="20"/>
      <c r="D425" s="20"/>
      <c r="E425" s="20"/>
      <c r="F425" s="20"/>
      <c r="G425" s="20"/>
      <c r="H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1"/>
      <c r="U425" s="20"/>
      <c r="V425" s="20"/>
      <c r="W425" s="20"/>
      <c r="X425" s="20"/>
      <c r="Y425" s="20"/>
      <c r="Z425" s="20"/>
      <c r="AA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1"/>
      <c r="AN425" s="20"/>
      <c r="AO425" s="20"/>
      <c r="AP425" s="20"/>
      <c r="AQ425" s="20"/>
      <c r="AR425" s="20"/>
      <c r="AS425" s="20"/>
      <c r="AT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1"/>
      <c r="BG425" s="20"/>
      <c r="BH425" s="20"/>
      <c r="BI425" s="20"/>
      <c r="BJ425" s="20"/>
      <c r="BK425" s="20"/>
      <c r="BL425" s="20"/>
      <c r="BM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ht="14.25" customHeight="1">
      <c r="A426" s="30"/>
      <c r="B426" s="20"/>
      <c r="C426" s="20"/>
      <c r="D426" s="20"/>
      <c r="E426" s="20"/>
      <c r="F426" s="20"/>
      <c r="G426" s="20"/>
      <c r="H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1"/>
      <c r="U426" s="20"/>
      <c r="V426" s="20"/>
      <c r="W426" s="20"/>
      <c r="X426" s="20"/>
      <c r="Y426" s="20"/>
      <c r="Z426" s="20"/>
      <c r="AA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1"/>
      <c r="AN426" s="20"/>
      <c r="AO426" s="20"/>
      <c r="AP426" s="20"/>
      <c r="AQ426" s="20"/>
      <c r="AR426" s="20"/>
      <c r="AS426" s="20"/>
      <c r="AT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1"/>
      <c r="BG426" s="20"/>
      <c r="BH426" s="20"/>
      <c r="BI426" s="20"/>
      <c r="BJ426" s="20"/>
      <c r="BK426" s="20"/>
      <c r="BL426" s="20"/>
      <c r="BM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ht="14.25" customHeight="1">
      <c r="A427" s="30"/>
      <c r="B427" s="20"/>
      <c r="C427" s="20"/>
      <c r="D427" s="20"/>
      <c r="E427" s="20"/>
      <c r="F427" s="20"/>
      <c r="G427" s="20"/>
      <c r="H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1"/>
      <c r="U427" s="20"/>
      <c r="V427" s="20"/>
      <c r="W427" s="20"/>
      <c r="X427" s="20"/>
      <c r="Y427" s="20"/>
      <c r="Z427" s="20"/>
      <c r="AA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1"/>
      <c r="AN427" s="20"/>
      <c r="AO427" s="20"/>
      <c r="AP427" s="20"/>
      <c r="AQ427" s="20"/>
      <c r="AR427" s="20"/>
      <c r="AS427" s="20"/>
      <c r="AT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1"/>
      <c r="BG427" s="20"/>
      <c r="BH427" s="20"/>
      <c r="BI427" s="20"/>
      <c r="BJ427" s="20"/>
      <c r="BK427" s="20"/>
      <c r="BL427" s="20"/>
      <c r="BM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ht="14.25" customHeight="1">
      <c r="A428" s="30"/>
      <c r="B428" s="20"/>
      <c r="C428" s="20"/>
      <c r="D428" s="20"/>
      <c r="E428" s="20"/>
      <c r="F428" s="20"/>
      <c r="G428" s="20"/>
      <c r="H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1"/>
      <c r="U428" s="20"/>
      <c r="V428" s="20"/>
      <c r="W428" s="20"/>
      <c r="X428" s="20"/>
      <c r="Y428" s="20"/>
      <c r="Z428" s="20"/>
      <c r="AA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1"/>
      <c r="AN428" s="20"/>
      <c r="AO428" s="20"/>
      <c r="AP428" s="20"/>
      <c r="AQ428" s="20"/>
      <c r="AR428" s="20"/>
      <c r="AS428" s="20"/>
      <c r="AT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1"/>
      <c r="BG428" s="20"/>
      <c r="BH428" s="20"/>
      <c r="BI428" s="20"/>
      <c r="BJ428" s="20"/>
      <c r="BK428" s="20"/>
      <c r="BL428" s="20"/>
      <c r="BM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ht="14.25" customHeight="1">
      <c r="A429" s="30"/>
      <c r="B429" s="20"/>
      <c r="C429" s="20"/>
      <c r="D429" s="20"/>
      <c r="E429" s="20"/>
      <c r="F429" s="20"/>
      <c r="G429" s="20"/>
      <c r="H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1"/>
      <c r="U429" s="20"/>
      <c r="V429" s="20"/>
      <c r="W429" s="20"/>
      <c r="X429" s="20"/>
      <c r="Y429" s="20"/>
      <c r="Z429" s="20"/>
      <c r="AA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1"/>
      <c r="AN429" s="20"/>
      <c r="AO429" s="20"/>
      <c r="AP429" s="20"/>
      <c r="AQ429" s="20"/>
      <c r="AR429" s="20"/>
      <c r="AS429" s="20"/>
      <c r="AT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1"/>
      <c r="BG429" s="20"/>
      <c r="BH429" s="20"/>
      <c r="BI429" s="20"/>
      <c r="BJ429" s="20"/>
      <c r="BK429" s="20"/>
      <c r="BL429" s="20"/>
      <c r="BM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ht="14.25" customHeight="1">
      <c r="A430" s="30"/>
      <c r="B430" s="20"/>
      <c r="C430" s="20"/>
      <c r="D430" s="20"/>
      <c r="E430" s="20"/>
      <c r="F430" s="20"/>
      <c r="G430" s="20"/>
      <c r="H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1"/>
      <c r="U430" s="20"/>
      <c r="V430" s="20"/>
      <c r="W430" s="20"/>
      <c r="X430" s="20"/>
      <c r="Y430" s="20"/>
      <c r="Z430" s="20"/>
      <c r="AA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1"/>
      <c r="AN430" s="20"/>
      <c r="AO430" s="20"/>
      <c r="AP430" s="20"/>
      <c r="AQ430" s="20"/>
      <c r="AR430" s="20"/>
      <c r="AS430" s="20"/>
      <c r="AT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1"/>
      <c r="BG430" s="20"/>
      <c r="BH430" s="20"/>
      <c r="BI430" s="20"/>
      <c r="BJ430" s="20"/>
      <c r="BK430" s="20"/>
      <c r="BL430" s="20"/>
      <c r="BM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ht="14.25" customHeight="1">
      <c r="A431" s="30"/>
      <c r="B431" s="20"/>
      <c r="C431" s="20"/>
      <c r="D431" s="20"/>
      <c r="E431" s="20"/>
      <c r="F431" s="20"/>
      <c r="G431" s="20"/>
      <c r="H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1"/>
      <c r="U431" s="20"/>
      <c r="V431" s="20"/>
      <c r="W431" s="20"/>
      <c r="X431" s="20"/>
      <c r="Y431" s="20"/>
      <c r="Z431" s="20"/>
      <c r="AA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1"/>
      <c r="AN431" s="20"/>
      <c r="AO431" s="20"/>
      <c r="AP431" s="20"/>
      <c r="AQ431" s="20"/>
      <c r="AR431" s="20"/>
      <c r="AS431" s="20"/>
      <c r="AT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1"/>
      <c r="BG431" s="20"/>
      <c r="BH431" s="20"/>
      <c r="BI431" s="20"/>
      <c r="BJ431" s="20"/>
      <c r="BK431" s="20"/>
      <c r="BL431" s="20"/>
      <c r="BM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ht="14.25" customHeight="1">
      <c r="A432" s="30"/>
      <c r="B432" s="20"/>
      <c r="C432" s="20"/>
      <c r="D432" s="20"/>
      <c r="E432" s="20"/>
      <c r="F432" s="20"/>
      <c r="G432" s="20"/>
      <c r="H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1"/>
      <c r="U432" s="20"/>
      <c r="V432" s="20"/>
      <c r="W432" s="20"/>
      <c r="X432" s="20"/>
      <c r="Y432" s="20"/>
      <c r="Z432" s="20"/>
      <c r="AA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1"/>
      <c r="AN432" s="20"/>
      <c r="AO432" s="20"/>
      <c r="AP432" s="20"/>
      <c r="AQ432" s="20"/>
      <c r="AR432" s="20"/>
      <c r="AS432" s="20"/>
      <c r="AT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1"/>
      <c r="BG432" s="20"/>
      <c r="BH432" s="20"/>
      <c r="BI432" s="20"/>
      <c r="BJ432" s="20"/>
      <c r="BK432" s="20"/>
      <c r="BL432" s="20"/>
      <c r="BM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ht="14.25" customHeight="1">
      <c r="A433" s="30"/>
      <c r="B433" s="20"/>
      <c r="C433" s="20"/>
      <c r="D433" s="20"/>
      <c r="E433" s="20"/>
      <c r="F433" s="20"/>
      <c r="G433" s="20"/>
      <c r="H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1"/>
      <c r="U433" s="20"/>
      <c r="V433" s="20"/>
      <c r="W433" s="20"/>
      <c r="X433" s="20"/>
      <c r="Y433" s="20"/>
      <c r="Z433" s="20"/>
      <c r="AA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1"/>
      <c r="AN433" s="20"/>
      <c r="AO433" s="20"/>
      <c r="AP433" s="20"/>
      <c r="AQ433" s="20"/>
      <c r="AR433" s="20"/>
      <c r="AS433" s="20"/>
      <c r="AT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1"/>
      <c r="BG433" s="20"/>
      <c r="BH433" s="20"/>
      <c r="BI433" s="20"/>
      <c r="BJ433" s="20"/>
      <c r="BK433" s="20"/>
      <c r="BL433" s="20"/>
      <c r="BM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ht="14.25" customHeight="1">
      <c r="A434" s="30"/>
      <c r="B434" s="20"/>
      <c r="C434" s="20"/>
      <c r="D434" s="20"/>
      <c r="E434" s="20"/>
      <c r="F434" s="20"/>
      <c r="G434" s="20"/>
      <c r="H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1"/>
      <c r="U434" s="20"/>
      <c r="V434" s="20"/>
      <c r="W434" s="20"/>
      <c r="X434" s="20"/>
      <c r="Y434" s="20"/>
      <c r="Z434" s="20"/>
      <c r="AA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1"/>
      <c r="AN434" s="20"/>
      <c r="AO434" s="20"/>
      <c r="AP434" s="20"/>
      <c r="AQ434" s="20"/>
      <c r="AR434" s="20"/>
      <c r="AS434" s="20"/>
      <c r="AT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1"/>
      <c r="BG434" s="20"/>
      <c r="BH434" s="20"/>
      <c r="BI434" s="20"/>
      <c r="BJ434" s="20"/>
      <c r="BK434" s="20"/>
      <c r="BL434" s="20"/>
      <c r="BM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ht="14.25" customHeight="1">
      <c r="A435" s="30"/>
      <c r="B435" s="20"/>
      <c r="C435" s="20"/>
      <c r="D435" s="20"/>
      <c r="E435" s="20"/>
      <c r="F435" s="20"/>
      <c r="G435" s="20"/>
      <c r="H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1"/>
      <c r="U435" s="20"/>
      <c r="V435" s="20"/>
      <c r="W435" s="20"/>
      <c r="X435" s="20"/>
      <c r="Y435" s="20"/>
      <c r="Z435" s="20"/>
      <c r="AA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1"/>
      <c r="AN435" s="20"/>
      <c r="AO435" s="20"/>
      <c r="AP435" s="20"/>
      <c r="AQ435" s="20"/>
      <c r="AR435" s="20"/>
      <c r="AS435" s="20"/>
      <c r="AT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1"/>
      <c r="BG435" s="20"/>
      <c r="BH435" s="20"/>
      <c r="BI435" s="20"/>
      <c r="BJ435" s="20"/>
      <c r="BK435" s="20"/>
      <c r="BL435" s="20"/>
      <c r="BM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ht="14.25" customHeight="1">
      <c r="A436" s="30"/>
      <c r="B436" s="20"/>
      <c r="C436" s="20"/>
      <c r="D436" s="20"/>
      <c r="E436" s="20"/>
      <c r="F436" s="20"/>
      <c r="G436" s="20"/>
      <c r="H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1"/>
      <c r="U436" s="20"/>
      <c r="V436" s="20"/>
      <c r="W436" s="20"/>
      <c r="X436" s="20"/>
      <c r="Y436" s="20"/>
      <c r="Z436" s="20"/>
      <c r="AA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1"/>
      <c r="AN436" s="20"/>
      <c r="AO436" s="20"/>
      <c r="AP436" s="20"/>
      <c r="AQ436" s="20"/>
      <c r="AR436" s="20"/>
      <c r="AS436" s="20"/>
      <c r="AT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1"/>
      <c r="BG436" s="20"/>
      <c r="BH436" s="20"/>
      <c r="BI436" s="20"/>
      <c r="BJ436" s="20"/>
      <c r="BK436" s="20"/>
      <c r="BL436" s="20"/>
      <c r="BM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ht="14.25" customHeight="1">
      <c r="A437" s="30"/>
      <c r="B437" s="20"/>
      <c r="C437" s="20"/>
      <c r="D437" s="20"/>
      <c r="E437" s="20"/>
      <c r="F437" s="20"/>
      <c r="G437" s="20"/>
      <c r="H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1"/>
      <c r="U437" s="20"/>
      <c r="V437" s="20"/>
      <c r="W437" s="20"/>
      <c r="X437" s="20"/>
      <c r="Y437" s="20"/>
      <c r="Z437" s="20"/>
      <c r="AA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1"/>
      <c r="AN437" s="20"/>
      <c r="AO437" s="20"/>
      <c r="AP437" s="20"/>
      <c r="AQ437" s="20"/>
      <c r="AR437" s="20"/>
      <c r="AS437" s="20"/>
      <c r="AT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1"/>
      <c r="BG437" s="20"/>
      <c r="BH437" s="20"/>
      <c r="BI437" s="20"/>
      <c r="BJ437" s="20"/>
      <c r="BK437" s="20"/>
      <c r="BL437" s="20"/>
      <c r="BM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ht="14.25" customHeight="1">
      <c r="A438" s="30"/>
      <c r="B438" s="20"/>
      <c r="C438" s="20"/>
      <c r="D438" s="20"/>
      <c r="E438" s="20"/>
      <c r="F438" s="20"/>
      <c r="G438" s="20"/>
      <c r="H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1"/>
      <c r="U438" s="20"/>
      <c r="V438" s="20"/>
      <c r="W438" s="20"/>
      <c r="X438" s="20"/>
      <c r="Y438" s="20"/>
      <c r="Z438" s="20"/>
      <c r="AA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1"/>
      <c r="AN438" s="20"/>
      <c r="AO438" s="20"/>
      <c r="AP438" s="20"/>
      <c r="AQ438" s="20"/>
      <c r="AR438" s="20"/>
      <c r="AS438" s="20"/>
      <c r="AT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1"/>
      <c r="BG438" s="20"/>
      <c r="BH438" s="20"/>
      <c r="BI438" s="20"/>
      <c r="BJ438" s="20"/>
      <c r="BK438" s="20"/>
      <c r="BL438" s="20"/>
      <c r="BM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ht="14.25" customHeight="1">
      <c r="A439" s="30"/>
      <c r="B439" s="20"/>
      <c r="C439" s="20"/>
      <c r="D439" s="20"/>
      <c r="E439" s="20"/>
      <c r="F439" s="20"/>
      <c r="G439" s="20"/>
      <c r="H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1"/>
      <c r="U439" s="20"/>
      <c r="V439" s="20"/>
      <c r="W439" s="20"/>
      <c r="X439" s="20"/>
      <c r="Y439" s="20"/>
      <c r="Z439" s="20"/>
      <c r="AA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1"/>
      <c r="AN439" s="20"/>
      <c r="AO439" s="20"/>
      <c r="AP439" s="20"/>
      <c r="AQ439" s="20"/>
      <c r="AR439" s="20"/>
      <c r="AS439" s="20"/>
      <c r="AT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1"/>
      <c r="BG439" s="20"/>
      <c r="BH439" s="20"/>
      <c r="BI439" s="20"/>
      <c r="BJ439" s="20"/>
      <c r="BK439" s="20"/>
      <c r="BL439" s="20"/>
      <c r="BM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ht="14.25" customHeight="1">
      <c r="A440" s="30"/>
      <c r="B440" s="20"/>
      <c r="C440" s="20"/>
      <c r="D440" s="20"/>
      <c r="E440" s="20"/>
      <c r="F440" s="20"/>
      <c r="G440" s="20"/>
      <c r="H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1"/>
      <c r="U440" s="20"/>
      <c r="V440" s="20"/>
      <c r="W440" s="20"/>
      <c r="X440" s="20"/>
      <c r="Y440" s="20"/>
      <c r="Z440" s="20"/>
      <c r="AA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1"/>
      <c r="AN440" s="20"/>
      <c r="AO440" s="20"/>
      <c r="AP440" s="20"/>
      <c r="AQ440" s="20"/>
      <c r="AR440" s="20"/>
      <c r="AS440" s="20"/>
      <c r="AT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1"/>
      <c r="BG440" s="20"/>
      <c r="BH440" s="20"/>
      <c r="BI440" s="20"/>
      <c r="BJ440" s="20"/>
      <c r="BK440" s="20"/>
      <c r="BL440" s="20"/>
      <c r="BM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ht="14.25" customHeight="1">
      <c r="A441" s="30"/>
      <c r="B441" s="20"/>
      <c r="C441" s="20"/>
      <c r="D441" s="20"/>
      <c r="E441" s="20"/>
      <c r="F441" s="20"/>
      <c r="G441" s="20"/>
      <c r="H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1"/>
      <c r="U441" s="20"/>
      <c r="V441" s="20"/>
      <c r="W441" s="20"/>
      <c r="X441" s="20"/>
      <c r="Y441" s="20"/>
      <c r="Z441" s="20"/>
      <c r="AA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1"/>
      <c r="AN441" s="20"/>
      <c r="AO441" s="20"/>
      <c r="AP441" s="20"/>
      <c r="AQ441" s="20"/>
      <c r="AR441" s="20"/>
      <c r="AS441" s="20"/>
      <c r="AT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1"/>
      <c r="BG441" s="20"/>
      <c r="BH441" s="20"/>
      <c r="BI441" s="20"/>
      <c r="BJ441" s="20"/>
      <c r="BK441" s="20"/>
      <c r="BL441" s="20"/>
      <c r="BM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ht="14.25" customHeight="1">
      <c r="A442" s="30"/>
      <c r="B442" s="20"/>
      <c r="C442" s="20"/>
      <c r="D442" s="20"/>
      <c r="E442" s="20"/>
      <c r="F442" s="20"/>
      <c r="G442" s="20"/>
      <c r="H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1"/>
      <c r="U442" s="20"/>
      <c r="V442" s="20"/>
      <c r="W442" s="20"/>
      <c r="X442" s="20"/>
      <c r="Y442" s="20"/>
      <c r="Z442" s="20"/>
      <c r="AA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1"/>
      <c r="AN442" s="20"/>
      <c r="AO442" s="20"/>
      <c r="AP442" s="20"/>
      <c r="AQ442" s="20"/>
      <c r="AR442" s="20"/>
      <c r="AS442" s="20"/>
      <c r="AT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1"/>
      <c r="BG442" s="20"/>
      <c r="BH442" s="20"/>
      <c r="BI442" s="20"/>
      <c r="BJ442" s="20"/>
      <c r="BK442" s="20"/>
      <c r="BL442" s="20"/>
      <c r="BM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ht="14.25" customHeight="1">
      <c r="A443" s="30"/>
      <c r="B443" s="20"/>
      <c r="C443" s="20"/>
      <c r="D443" s="20"/>
      <c r="E443" s="20"/>
      <c r="F443" s="20"/>
      <c r="G443" s="20"/>
      <c r="H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1"/>
      <c r="U443" s="20"/>
      <c r="V443" s="20"/>
      <c r="W443" s="20"/>
      <c r="X443" s="20"/>
      <c r="Y443" s="20"/>
      <c r="Z443" s="20"/>
      <c r="AA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1"/>
      <c r="AN443" s="20"/>
      <c r="AO443" s="20"/>
      <c r="AP443" s="20"/>
      <c r="AQ443" s="20"/>
      <c r="AR443" s="20"/>
      <c r="AS443" s="20"/>
      <c r="AT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1"/>
      <c r="BG443" s="20"/>
      <c r="BH443" s="20"/>
      <c r="BI443" s="20"/>
      <c r="BJ443" s="20"/>
      <c r="BK443" s="20"/>
      <c r="BL443" s="20"/>
      <c r="BM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ht="14.25" customHeight="1">
      <c r="A444" s="30"/>
      <c r="B444" s="20"/>
      <c r="C444" s="20"/>
      <c r="D444" s="20"/>
      <c r="E444" s="20"/>
      <c r="F444" s="20"/>
      <c r="G444" s="20"/>
      <c r="H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1"/>
      <c r="U444" s="20"/>
      <c r="V444" s="20"/>
      <c r="W444" s="20"/>
      <c r="X444" s="20"/>
      <c r="Y444" s="20"/>
      <c r="Z444" s="20"/>
      <c r="AA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1"/>
      <c r="AN444" s="20"/>
      <c r="AO444" s="20"/>
      <c r="AP444" s="20"/>
      <c r="AQ444" s="20"/>
      <c r="AR444" s="20"/>
      <c r="AS444" s="20"/>
      <c r="AT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1"/>
      <c r="BG444" s="20"/>
      <c r="BH444" s="20"/>
      <c r="BI444" s="20"/>
      <c r="BJ444" s="20"/>
      <c r="BK444" s="20"/>
      <c r="BL444" s="20"/>
      <c r="BM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ht="14.25" customHeight="1">
      <c r="A445" s="30"/>
      <c r="B445" s="20"/>
      <c r="C445" s="20"/>
      <c r="D445" s="20"/>
      <c r="E445" s="20"/>
      <c r="F445" s="20"/>
      <c r="G445" s="20"/>
      <c r="H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1"/>
      <c r="U445" s="20"/>
      <c r="V445" s="20"/>
      <c r="W445" s="20"/>
      <c r="X445" s="20"/>
      <c r="Y445" s="20"/>
      <c r="Z445" s="20"/>
      <c r="AA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1"/>
      <c r="AN445" s="20"/>
      <c r="AO445" s="20"/>
      <c r="AP445" s="20"/>
      <c r="AQ445" s="20"/>
      <c r="AR445" s="20"/>
      <c r="AS445" s="20"/>
      <c r="AT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1"/>
      <c r="BG445" s="20"/>
      <c r="BH445" s="20"/>
      <c r="BI445" s="20"/>
      <c r="BJ445" s="20"/>
      <c r="BK445" s="20"/>
      <c r="BL445" s="20"/>
      <c r="BM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ht="14.25" customHeight="1">
      <c r="A446" s="30"/>
      <c r="B446" s="20"/>
      <c r="C446" s="20"/>
      <c r="D446" s="20"/>
      <c r="E446" s="20"/>
      <c r="F446" s="20"/>
      <c r="G446" s="20"/>
      <c r="H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1"/>
      <c r="U446" s="20"/>
      <c r="V446" s="20"/>
      <c r="W446" s="20"/>
      <c r="X446" s="20"/>
      <c r="Y446" s="20"/>
      <c r="Z446" s="20"/>
      <c r="AA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1"/>
      <c r="AN446" s="20"/>
      <c r="AO446" s="20"/>
      <c r="AP446" s="20"/>
      <c r="AQ446" s="20"/>
      <c r="AR446" s="20"/>
      <c r="AS446" s="20"/>
      <c r="AT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1"/>
      <c r="BG446" s="20"/>
      <c r="BH446" s="20"/>
      <c r="BI446" s="20"/>
      <c r="BJ446" s="20"/>
      <c r="BK446" s="20"/>
      <c r="BL446" s="20"/>
      <c r="BM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ht="14.25" customHeight="1">
      <c r="A447" s="30"/>
      <c r="B447" s="20"/>
      <c r="C447" s="20"/>
      <c r="D447" s="20"/>
      <c r="E447" s="20"/>
      <c r="F447" s="20"/>
      <c r="G447" s="20"/>
      <c r="H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1"/>
      <c r="U447" s="20"/>
      <c r="V447" s="20"/>
      <c r="W447" s="20"/>
      <c r="X447" s="20"/>
      <c r="Y447" s="20"/>
      <c r="Z447" s="20"/>
      <c r="AA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1"/>
      <c r="AN447" s="20"/>
      <c r="AO447" s="20"/>
      <c r="AP447" s="20"/>
      <c r="AQ447" s="20"/>
      <c r="AR447" s="20"/>
      <c r="AS447" s="20"/>
      <c r="AT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1"/>
      <c r="BG447" s="20"/>
      <c r="BH447" s="20"/>
      <c r="BI447" s="20"/>
      <c r="BJ447" s="20"/>
      <c r="BK447" s="20"/>
      <c r="BL447" s="20"/>
      <c r="BM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ht="14.25" customHeight="1">
      <c r="A448" s="30"/>
      <c r="B448" s="20"/>
      <c r="C448" s="20"/>
      <c r="D448" s="20"/>
      <c r="E448" s="20"/>
      <c r="F448" s="20"/>
      <c r="G448" s="20"/>
      <c r="H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1"/>
      <c r="U448" s="20"/>
      <c r="V448" s="20"/>
      <c r="W448" s="20"/>
      <c r="X448" s="20"/>
      <c r="Y448" s="20"/>
      <c r="Z448" s="20"/>
      <c r="AA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1"/>
      <c r="AN448" s="20"/>
      <c r="AO448" s="20"/>
      <c r="AP448" s="20"/>
      <c r="AQ448" s="20"/>
      <c r="AR448" s="20"/>
      <c r="AS448" s="20"/>
      <c r="AT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1"/>
      <c r="BG448" s="20"/>
      <c r="BH448" s="20"/>
      <c r="BI448" s="20"/>
      <c r="BJ448" s="20"/>
      <c r="BK448" s="20"/>
      <c r="BL448" s="20"/>
      <c r="BM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ht="14.25" customHeight="1">
      <c r="A449" s="30"/>
      <c r="B449" s="20"/>
      <c r="C449" s="20"/>
      <c r="D449" s="20"/>
      <c r="E449" s="20"/>
      <c r="F449" s="20"/>
      <c r="G449" s="20"/>
      <c r="H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1"/>
      <c r="U449" s="20"/>
      <c r="V449" s="20"/>
      <c r="W449" s="20"/>
      <c r="X449" s="20"/>
      <c r="Y449" s="20"/>
      <c r="Z449" s="20"/>
      <c r="AA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1"/>
      <c r="AN449" s="20"/>
      <c r="AO449" s="20"/>
      <c r="AP449" s="20"/>
      <c r="AQ449" s="20"/>
      <c r="AR449" s="20"/>
      <c r="AS449" s="20"/>
      <c r="AT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1"/>
      <c r="BG449" s="20"/>
      <c r="BH449" s="20"/>
      <c r="BI449" s="20"/>
      <c r="BJ449" s="20"/>
      <c r="BK449" s="20"/>
      <c r="BL449" s="20"/>
      <c r="BM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ht="14.25" customHeight="1">
      <c r="A450" s="30"/>
      <c r="B450" s="20"/>
      <c r="C450" s="20"/>
      <c r="D450" s="20"/>
      <c r="E450" s="20"/>
      <c r="F450" s="20"/>
      <c r="G450" s="20"/>
      <c r="H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1"/>
      <c r="U450" s="20"/>
      <c r="V450" s="20"/>
      <c r="W450" s="20"/>
      <c r="X450" s="20"/>
      <c r="Y450" s="20"/>
      <c r="Z450" s="20"/>
      <c r="AA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1"/>
      <c r="AN450" s="20"/>
      <c r="AO450" s="20"/>
      <c r="AP450" s="20"/>
      <c r="AQ450" s="20"/>
      <c r="AR450" s="20"/>
      <c r="AS450" s="20"/>
      <c r="AT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1"/>
      <c r="BG450" s="20"/>
      <c r="BH450" s="20"/>
      <c r="BI450" s="20"/>
      <c r="BJ450" s="20"/>
      <c r="BK450" s="20"/>
      <c r="BL450" s="20"/>
      <c r="BM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ht="14.25" customHeight="1">
      <c r="A451" s="30"/>
      <c r="B451" s="20"/>
      <c r="C451" s="20"/>
      <c r="D451" s="20"/>
      <c r="E451" s="20"/>
      <c r="F451" s="20"/>
      <c r="G451" s="20"/>
      <c r="H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1"/>
      <c r="U451" s="20"/>
      <c r="V451" s="20"/>
      <c r="W451" s="20"/>
      <c r="X451" s="20"/>
      <c r="Y451" s="20"/>
      <c r="Z451" s="20"/>
      <c r="AA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1"/>
      <c r="AN451" s="20"/>
      <c r="AO451" s="20"/>
      <c r="AP451" s="20"/>
      <c r="AQ451" s="20"/>
      <c r="AR451" s="20"/>
      <c r="AS451" s="20"/>
      <c r="AT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1"/>
      <c r="BG451" s="20"/>
      <c r="BH451" s="20"/>
      <c r="BI451" s="20"/>
      <c r="BJ451" s="20"/>
      <c r="BK451" s="20"/>
      <c r="BL451" s="20"/>
      <c r="BM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ht="14.25" customHeight="1">
      <c r="A452" s="30"/>
      <c r="B452" s="20"/>
      <c r="C452" s="20"/>
      <c r="D452" s="20"/>
      <c r="E452" s="20"/>
      <c r="F452" s="20"/>
      <c r="G452" s="20"/>
      <c r="H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1"/>
      <c r="U452" s="20"/>
      <c r="V452" s="20"/>
      <c r="W452" s="20"/>
      <c r="X452" s="20"/>
      <c r="Y452" s="20"/>
      <c r="Z452" s="20"/>
      <c r="AA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1"/>
      <c r="AN452" s="20"/>
      <c r="AO452" s="20"/>
      <c r="AP452" s="20"/>
      <c r="AQ452" s="20"/>
      <c r="AR452" s="20"/>
      <c r="AS452" s="20"/>
      <c r="AT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1"/>
      <c r="BG452" s="20"/>
      <c r="BH452" s="20"/>
      <c r="BI452" s="20"/>
      <c r="BJ452" s="20"/>
      <c r="BK452" s="20"/>
      <c r="BL452" s="20"/>
      <c r="BM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ht="14.25" customHeight="1">
      <c r="A453" s="30"/>
      <c r="B453" s="20"/>
      <c r="C453" s="20"/>
      <c r="D453" s="20"/>
      <c r="E453" s="20"/>
      <c r="F453" s="20"/>
      <c r="G453" s="20"/>
      <c r="H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1"/>
      <c r="U453" s="20"/>
      <c r="V453" s="20"/>
      <c r="W453" s="20"/>
      <c r="X453" s="20"/>
      <c r="Y453" s="20"/>
      <c r="Z453" s="20"/>
      <c r="AA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1"/>
      <c r="AN453" s="20"/>
      <c r="AO453" s="20"/>
      <c r="AP453" s="20"/>
      <c r="AQ453" s="20"/>
      <c r="AR453" s="20"/>
      <c r="AS453" s="20"/>
      <c r="AT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1"/>
      <c r="BG453" s="20"/>
      <c r="BH453" s="20"/>
      <c r="BI453" s="20"/>
      <c r="BJ453" s="20"/>
      <c r="BK453" s="20"/>
      <c r="BL453" s="20"/>
      <c r="BM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ht="14.25" customHeight="1">
      <c r="A454" s="30"/>
      <c r="B454" s="20"/>
      <c r="C454" s="20"/>
      <c r="D454" s="20"/>
      <c r="E454" s="20"/>
      <c r="F454" s="20"/>
      <c r="G454" s="20"/>
      <c r="H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1"/>
      <c r="U454" s="20"/>
      <c r="V454" s="20"/>
      <c r="W454" s="20"/>
      <c r="X454" s="20"/>
      <c r="Y454" s="20"/>
      <c r="Z454" s="20"/>
      <c r="AA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1"/>
      <c r="AN454" s="20"/>
      <c r="AO454" s="20"/>
      <c r="AP454" s="20"/>
      <c r="AQ454" s="20"/>
      <c r="AR454" s="20"/>
      <c r="AS454" s="20"/>
      <c r="AT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1"/>
      <c r="BG454" s="20"/>
      <c r="BH454" s="20"/>
      <c r="BI454" s="20"/>
      <c r="BJ454" s="20"/>
      <c r="BK454" s="20"/>
      <c r="BL454" s="20"/>
      <c r="BM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ht="14.25" customHeight="1">
      <c r="A455" s="30"/>
      <c r="B455" s="20"/>
      <c r="C455" s="20"/>
      <c r="D455" s="20"/>
      <c r="E455" s="20"/>
      <c r="F455" s="20"/>
      <c r="G455" s="20"/>
      <c r="H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1"/>
      <c r="U455" s="20"/>
      <c r="V455" s="20"/>
      <c r="W455" s="20"/>
      <c r="X455" s="20"/>
      <c r="Y455" s="20"/>
      <c r="Z455" s="20"/>
      <c r="AA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1"/>
      <c r="AN455" s="20"/>
      <c r="AO455" s="20"/>
      <c r="AP455" s="20"/>
      <c r="AQ455" s="20"/>
      <c r="AR455" s="20"/>
      <c r="AS455" s="20"/>
      <c r="AT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1"/>
      <c r="BG455" s="20"/>
      <c r="BH455" s="20"/>
      <c r="BI455" s="20"/>
      <c r="BJ455" s="20"/>
      <c r="BK455" s="20"/>
      <c r="BL455" s="20"/>
      <c r="BM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ht="14.25" customHeight="1">
      <c r="A456" s="30"/>
      <c r="B456" s="20"/>
      <c r="C456" s="20"/>
      <c r="D456" s="20"/>
      <c r="E456" s="20"/>
      <c r="F456" s="20"/>
      <c r="G456" s="20"/>
      <c r="H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1"/>
      <c r="U456" s="20"/>
      <c r="V456" s="20"/>
      <c r="W456" s="20"/>
      <c r="X456" s="20"/>
      <c r="Y456" s="20"/>
      <c r="Z456" s="20"/>
      <c r="AA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1"/>
      <c r="AN456" s="20"/>
      <c r="AO456" s="20"/>
      <c r="AP456" s="20"/>
      <c r="AQ456" s="20"/>
      <c r="AR456" s="20"/>
      <c r="AS456" s="20"/>
      <c r="AT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1"/>
      <c r="BG456" s="20"/>
      <c r="BH456" s="20"/>
      <c r="BI456" s="20"/>
      <c r="BJ456" s="20"/>
      <c r="BK456" s="20"/>
      <c r="BL456" s="20"/>
      <c r="BM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ht="14.25" customHeight="1">
      <c r="A457" s="30"/>
      <c r="B457" s="20"/>
      <c r="C457" s="20"/>
      <c r="D457" s="20"/>
      <c r="E457" s="20"/>
      <c r="F457" s="20"/>
      <c r="G457" s="20"/>
      <c r="H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1"/>
      <c r="U457" s="20"/>
      <c r="V457" s="20"/>
      <c r="W457" s="20"/>
      <c r="X457" s="20"/>
      <c r="Y457" s="20"/>
      <c r="Z457" s="20"/>
      <c r="AA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1"/>
      <c r="AN457" s="20"/>
      <c r="AO457" s="20"/>
      <c r="AP457" s="20"/>
      <c r="AQ457" s="20"/>
      <c r="AR457" s="20"/>
      <c r="AS457" s="20"/>
      <c r="AT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1"/>
      <c r="BG457" s="20"/>
      <c r="BH457" s="20"/>
      <c r="BI457" s="20"/>
      <c r="BJ457" s="20"/>
      <c r="BK457" s="20"/>
      <c r="BL457" s="20"/>
      <c r="BM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ht="14.25" customHeight="1">
      <c r="A458" s="30"/>
      <c r="B458" s="20"/>
      <c r="C458" s="20"/>
      <c r="D458" s="20"/>
      <c r="E458" s="20"/>
      <c r="F458" s="20"/>
      <c r="G458" s="20"/>
      <c r="H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1"/>
      <c r="U458" s="20"/>
      <c r="V458" s="20"/>
      <c r="W458" s="20"/>
      <c r="X458" s="20"/>
      <c r="Y458" s="20"/>
      <c r="Z458" s="20"/>
      <c r="AA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1"/>
      <c r="AN458" s="20"/>
      <c r="AO458" s="20"/>
      <c r="AP458" s="20"/>
      <c r="AQ458" s="20"/>
      <c r="AR458" s="20"/>
      <c r="AS458" s="20"/>
      <c r="AT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1"/>
      <c r="BG458" s="20"/>
      <c r="BH458" s="20"/>
      <c r="BI458" s="20"/>
      <c r="BJ458" s="20"/>
      <c r="BK458" s="20"/>
      <c r="BL458" s="20"/>
      <c r="BM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ht="14.25" customHeight="1">
      <c r="A459" s="30"/>
      <c r="B459" s="20"/>
      <c r="C459" s="20"/>
      <c r="D459" s="20"/>
      <c r="E459" s="20"/>
      <c r="F459" s="20"/>
      <c r="G459" s="20"/>
      <c r="H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1"/>
      <c r="U459" s="20"/>
      <c r="V459" s="20"/>
      <c r="W459" s="20"/>
      <c r="X459" s="20"/>
      <c r="Y459" s="20"/>
      <c r="Z459" s="20"/>
      <c r="AA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1"/>
      <c r="AN459" s="20"/>
      <c r="AO459" s="20"/>
      <c r="AP459" s="20"/>
      <c r="AQ459" s="20"/>
      <c r="AR459" s="20"/>
      <c r="AS459" s="20"/>
      <c r="AT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1"/>
      <c r="BG459" s="20"/>
      <c r="BH459" s="20"/>
      <c r="BI459" s="20"/>
      <c r="BJ459" s="20"/>
      <c r="BK459" s="20"/>
      <c r="BL459" s="20"/>
      <c r="BM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ht="14.25" customHeight="1">
      <c r="A460" s="30"/>
      <c r="B460" s="20"/>
      <c r="C460" s="20"/>
      <c r="D460" s="20"/>
      <c r="E460" s="20"/>
      <c r="F460" s="20"/>
      <c r="G460" s="20"/>
      <c r="H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1"/>
      <c r="U460" s="20"/>
      <c r="V460" s="20"/>
      <c r="W460" s="20"/>
      <c r="X460" s="20"/>
      <c r="Y460" s="20"/>
      <c r="Z460" s="20"/>
      <c r="AA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1"/>
      <c r="AN460" s="20"/>
      <c r="AO460" s="20"/>
      <c r="AP460" s="20"/>
      <c r="AQ460" s="20"/>
      <c r="AR460" s="20"/>
      <c r="AS460" s="20"/>
      <c r="AT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1"/>
      <c r="BG460" s="20"/>
      <c r="BH460" s="20"/>
      <c r="BI460" s="20"/>
      <c r="BJ460" s="20"/>
      <c r="BK460" s="20"/>
      <c r="BL460" s="20"/>
      <c r="BM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ht="14.25" customHeight="1">
      <c r="A461" s="30"/>
      <c r="B461" s="20"/>
      <c r="C461" s="20"/>
      <c r="D461" s="20"/>
      <c r="E461" s="20"/>
      <c r="F461" s="20"/>
      <c r="G461" s="20"/>
      <c r="H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1"/>
      <c r="U461" s="20"/>
      <c r="V461" s="20"/>
      <c r="W461" s="20"/>
      <c r="X461" s="20"/>
      <c r="Y461" s="20"/>
      <c r="Z461" s="20"/>
      <c r="AA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1"/>
      <c r="AN461" s="20"/>
      <c r="AO461" s="20"/>
      <c r="AP461" s="20"/>
      <c r="AQ461" s="20"/>
      <c r="AR461" s="20"/>
      <c r="AS461" s="20"/>
      <c r="AT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1"/>
      <c r="BG461" s="20"/>
      <c r="BH461" s="20"/>
      <c r="BI461" s="20"/>
      <c r="BJ461" s="20"/>
      <c r="BK461" s="20"/>
      <c r="BL461" s="20"/>
      <c r="BM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ht="14.25" customHeight="1">
      <c r="A462" s="30"/>
      <c r="B462" s="20"/>
      <c r="C462" s="20"/>
      <c r="D462" s="20"/>
      <c r="E462" s="20"/>
      <c r="F462" s="20"/>
      <c r="G462" s="20"/>
      <c r="H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1"/>
      <c r="U462" s="20"/>
      <c r="V462" s="20"/>
      <c r="W462" s="20"/>
      <c r="X462" s="20"/>
      <c r="Y462" s="20"/>
      <c r="Z462" s="20"/>
      <c r="AA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1"/>
      <c r="AN462" s="20"/>
      <c r="AO462" s="20"/>
      <c r="AP462" s="20"/>
      <c r="AQ462" s="20"/>
      <c r="AR462" s="20"/>
      <c r="AS462" s="20"/>
      <c r="AT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1"/>
      <c r="BG462" s="20"/>
      <c r="BH462" s="20"/>
      <c r="BI462" s="20"/>
      <c r="BJ462" s="20"/>
      <c r="BK462" s="20"/>
      <c r="BL462" s="20"/>
      <c r="BM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ht="14.25" customHeight="1">
      <c r="A463" s="30"/>
      <c r="B463" s="20"/>
      <c r="C463" s="20"/>
      <c r="D463" s="20"/>
      <c r="E463" s="20"/>
      <c r="F463" s="20"/>
      <c r="G463" s="20"/>
      <c r="H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1"/>
      <c r="U463" s="20"/>
      <c r="V463" s="20"/>
      <c r="W463" s="20"/>
      <c r="X463" s="20"/>
      <c r="Y463" s="20"/>
      <c r="Z463" s="20"/>
      <c r="AA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1"/>
      <c r="AN463" s="20"/>
      <c r="AO463" s="20"/>
      <c r="AP463" s="20"/>
      <c r="AQ463" s="20"/>
      <c r="AR463" s="20"/>
      <c r="AS463" s="20"/>
      <c r="AT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1"/>
      <c r="BG463" s="20"/>
      <c r="BH463" s="20"/>
      <c r="BI463" s="20"/>
      <c r="BJ463" s="20"/>
      <c r="BK463" s="20"/>
      <c r="BL463" s="20"/>
      <c r="BM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ht="14.25" customHeight="1">
      <c r="A464" s="30"/>
      <c r="B464" s="20"/>
      <c r="C464" s="20"/>
      <c r="D464" s="20"/>
      <c r="E464" s="20"/>
      <c r="F464" s="20"/>
      <c r="G464" s="20"/>
      <c r="H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1"/>
      <c r="U464" s="20"/>
      <c r="V464" s="20"/>
      <c r="W464" s="20"/>
      <c r="X464" s="20"/>
      <c r="Y464" s="20"/>
      <c r="Z464" s="20"/>
      <c r="AA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1"/>
      <c r="AN464" s="20"/>
      <c r="AO464" s="20"/>
      <c r="AP464" s="20"/>
      <c r="AQ464" s="20"/>
      <c r="AR464" s="20"/>
      <c r="AS464" s="20"/>
      <c r="AT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1"/>
      <c r="BG464" s="20"/>
      <c r="BH464" s="20"/>
      <c r="BI464" s="20"/>
      <c r="BJ464" s="20"/>
      <c r="BK464" s="20"/>
      <c r="BL464" s="20"/>
      <c r="BM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ht="14.25" customHeight="1">
      <c r="A465" s="30"/>
      <c r="B465" s="20"/>
      <c r="C465" s="20"/>
      <c r="D465" s="20"/>
      <c r="E465" s="20"/>
      <c r="F465" s="20"/>
      <c r="G465" s="20"/>
      <c r="H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1"/>
      <c r="U465" s="20"/>
      <c r="V465" s="20"/>
      <c r="W465" s="20"/>
      <c r="X465" s="20"/>
      <c r="Y465" s="20"/>
      <c r="Z465" s="20"/>
      <c r="AA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1"/>
      <c r="AN465" s="20"/>
      <c r="AO465" s="20"/>
      <c r="AP465" s="20"/>
      <c r="AQ465" s="20"/>
      <c r="AR465" s="20"/>
      <c r="AS465" s="20"/>
      <c r="AT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1"/>
      <c r="BG465" s="20"/>
      <c r="BH465" s="20"/>
      <c r="BI465" s="20"/>
      <c r="BJ465" s="20"/>
      <c r="BK465" s="20"/>
      <c r="BL465" s="20"/>
      <c r="BM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ht="14.25" customHeight="1">
      <c r="A466" s="30"/>
      <c r="B466" s="20"/>
      <c r="C466" s="20"/>
      <c r="D466" s="20"/>
      <c r="E466" s="20"/>
      <c r="F466" s="20"/>
      <c r="G466" s="20"/>
      <c r="H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1"/>
      <c r="U466" s="20"/>
      <c r="V466" s="20"/>
      <c r="W466" s="20"/>
      <c r="X466" s="20"/>
      <c r="Y466" s="20"/>
      <c r="Z466" s="20"/>
      <c r="AA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1"/>
      <c r="AN466" s="20"/>
      <c r="AO466" s="20"/>
      <c r="AP466" s="20"/>
      <c r="AQ466" s="20"/>
      <c r="AR466" s="20"/>
      <c r="AS466" s="20"/>
      <c r="AT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1"/>
      <c r="BG466" s="20"/>
      <c r="BH466" s="20"/>
      <c r="BI466" s="20"/>
      <c r="BJ466" s="20"/>
      <c r="BK466" s="20"/>
      <c r="BL466" s="20"/>
      <c r="BM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ht="14.25" customHeight="1">
      <c r="A467" s="30"/>
      <c r="B467" s="20"/>
      <c r="C467" s="20"/>
      <c r="D467" s="20"/>
      <c r="E467" s="20"/>
      <c r="F467" s="20"/>
      <c r="G467" s="20"/>
      <c r="H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1"/>
      <c r="U467" s="20"/>
      <c r="V467" s="20"/>
      <c r="W467" s="20"/>
      <c r="X467" s="20"/>
      <c r="Y467" s="20"/>
      <c r="Z467" s="20"/>
      <c r="AA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1"/>
      <c r="AN467" s="20"/>
      <c r="AO467" s="20"/>
      <c r="AP467" s="20"/>
      <c r="AQ467" s="20"/>
      <c r="AR467" s="20"/>
      <c r="AS467" s="20"/>
      <c r="AT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1"/>
      <c r="BG467" s="20"/>
      <c r="BH467" s="20"/>
      <c r="BI467" s="20"/>
      <c r="BJ467" s="20"/>
      <c r="BK467" s="20"/>
      <c r="BL467" s="20"/>
      <c r="BM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ht="14.25" customHeight="1">
      <c r="A468" s="30"/>
      <c r="B468" s="20"/>
      <c r="C468" s="20"/>
      <c r="D468" s="20"/>
      <c r="E468" s="20"/>
      <c r="F468" s="20"/>
      <c r="G468" s="20"/>
      <c r="H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1"/>
      <c r="U468" s="20"/>
      <c r="V468" s="20"/>
      <c r="W468" s="20"/>
      <c r="X468" s="20"/>
      <c r="Y468" s="20"/>
      <c r="Z468" s="20"/>
      <c r="AA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1"/>
      <c r="AN468" s="20"/>
      <c r="AO468" s="20"/>
      <c r="AP468" s="20"/>
      <c r="AQ468" s="20"/>
      <c r="AR468" s="20"/>
      <c r="AS468" s="20"/>
      <c r="AT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1"/>
      <c r="BG468" s="20"/>
      <c r="BH468" s="20"/>
      <c r="BI468" s="20"/>
      <c r="BJ468" s="20"/>
      <c r="BK468" s="20"/>
      <c r="BL468" s="20"/>
      <c r="BM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ht="14.25" customHeight="1">
      <c r="A469" s="30"/>
      <c r="B469" s="20"/>
      <c r="C469" s="20"/>
      <c r="D469" s="20"/>
      <c r="E469" s="20"/>
      <c r="F469" s="20"/>
      <c r="G469" s="20"/>
      <c r="H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1"/>
      <c r="U469" s="20"/>
      <c r="V469" s="20"/>
      <c r="W469" s="20"/>
      <c r="X469" s="20"/>
      <c r="Y469" s="20"/>
      <c r="Z469" s="20"/>
      <c r="AA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1"/>
      <c r="AN469" s="20"/>
      <c r="AO469" s="20"/>
      <c r="AP469" s="20"/>
      <c r="AQ469" s="20"/>
      <c r="AR469" s="20"/>
      <c r="AS469" s="20"/>
      <c r="AT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1"/>
      <c r="BG469" s="20"/>
      <c r="BH469" s="20"/>
      <c r="BI469" s="20"/>
      <c r="BJ469" s="20"/>
      <c r="BK469" s="20"/>
      <c r="BL469" s="20"/>
      <c r="BM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ht="14.25" customHeight="1">
      <c r="A470" s="30"/>
      <c r="B470" s="20"/>
      <c r="C470" s="20"/>
      <c r="D470" s="20"/>
      <c r="E470" s="20"/>
      <c r="F470" s="20"/>
      <c r="G470" s="20"/>
      <c r="H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1"/>
      <c r="U470" s="20"/>
      <c r="V470" s="20"/>
      <c r="W470" s="20"/>
      <c r="X470" s="20"/>
      <c r="Y470" s="20"/>
      <c r="Z470" s="20"/>
      <c r="AA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1"/>
      <c r="AN470" s="20"/>
      <c r="AO470" s="20"/>
      <c r="AP470" s="20"/>
      <c r="AQ470" s="20"/>
      <c r="AR470" s="20"/>
      <c r="AS470" s="20"/>
      <c r="AT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1"/>
      <c r="BG470" s="20"/>
      <c r="BH470" s="20"/>
      <c r="BI470" s="20"/>
      <c r="BJ470" s="20"/>
      <c r="BK470" s="20"/>
      <c r="BL470" s="20"/>
      <c r="BM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ht="14.25" customHeight="1">
      <c r="A471" s="30"/>
      <c r="B471" s="20"/>
      <c r="C471" s="20"/>
      <c r="D471" s="20"/>
      <c r="E471" s="20"/>
      <c r="F471" s="20"/>
      <c r="G471" s="20"/>
      <c r="H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1"/>
      <c r="U471" s="20"/>
      <c r="V471" s="20"/>
      <c r="W471" s="20"/>
      <c r="X471" s="20"/>
      <c r="Y471" s="20"/>
      <c r="Z471" s="20"/>
      <c r="AA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1"/>
      <c r="AN471" s="20"/>
      <c r="AO471" s="20"/>
      <c r="AP471" s="20"/>
      <c r="AQ471" s="20"/>
      <c r="AR471" s="20"/>
      <c r="AS471" s="20"/>
      <c r="AT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1"/>
      <c r="BG471" s="20"/>
      <c r="BH471" s="20"/>
      <c r="BI471" s="20"/>
      <c r="BJ471" s="20"/>
      <c r="BK471" s="20"/>
      <c r="BL471" s="20"/>
      <c r="BM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ht="14.25" customHeight="1">
      <c r="A472" s="30"/>
      <c r="B472" s="20"/>
      <c r="C472" s="20"/>
      <c r="D472" s="20"/>
      <c r="E472" s="20"/>
      <c r="F472" s="20"/>
      <c r="G472" s="20"/>
      <c r="H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1"/>
      <c r="U472" s="20"/>
      <c r="V472" s="20"/>
      <c r="W472" s="20"/>
      <c r="X472" s="20"/>
      <c r="Y472" s="20"/>
      <c r="Z472" s="20"/>
      <c r="AA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1"/>
      <c r="AN472" s="20"/>
      <c r="AO472" s="20"/>
      <c r="AP472" s="20"/>
      <c r="AQ472" s="20"/>
      <c r="AR472" s="20"/>
      <c r="AS472" s="20"/>
      <c r="AT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1"/>
      <c r="BG472" s="20"/>
      <c r="BH472" s="20"/>
      <c r="BI472" s="20"/>
      <c r="BJ472" s="20"/>
      <c r="BK472" s="20"/>
      <c r="BL472" s="20"/>
      <c r="BM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ht="14.25" customHeight="1">
      <c r="A473" s="30"/>
      <c r="B473" s="20"/>
      <c r="C473" s="20"/>
      <c r="D473" s="20"/>
      <c r="E473" s="20"/>
      <c r="F473" s="20"/>
      <c r="G473" s="20"/>
      <c r="H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1"/>
      <c r="U473" s="20"/>
      <c r="V473" s="20"/>
      <c r="W473" s="20"/>
      <c r="X473" s="20"/>
      <c r="Y473" s="20"/>
      <c r="Z473" s="20"/>
      <c r="AA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1"/>
      <c r="AN473" s="20"/>
      <c r="AO473" s="20"/>
      <c r="AP473" s="20"/>
      <c r="AQ473" s="20"/>
      <c r="AR473" s="20"/>
      <c r="AS473" s="20"/>
      <c r="AT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1"/>
      <c r="BG473" s="20"/>
      <c r="BH473" s="20"/>
      <c r="BI473" s="20"/>
      <c r="BJ473" s="20"/>
      <c r="BK473" s="20"/>
      <c r="BL473" s="20"/>
      <c r="BM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ht="14.25" customHeight="1">
      <c r="A474" s="30"/>
      <c r="B474" s="20"/>
      <c r="C474" s="20"/>
      <c r="D474" s="20"/>
      <c r="E474" s="20"/>
      <c r="F474" s="20"/>
      <c r="G474" s="20"/>
      <c r="H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1"/>
      <c r="U474" s="20"/>
      <c r="V474" s="20"/>
      <c r="W474" s="20"/>
      <c r="X474" s="20"/>
      <c r="Y474" s="20"/>
      <c r="Z474" s="20"/>
      <c r="AA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1"/>
      <c r="AN474" s="20"/>
      <c r="AO474" s="20"/>
      <c r="AP474" s="20"/>
      <c r="AQ474" s="20"/>
      <c r="AR474" s="20"/>
      <c r="AS474" s="20"/>
      <c r="AT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1"/>
      <c r="BG474" s="20"/>
      <c r="BH474" s="20"/>
      <c r="BI474" s="20"/>
      <c r="BJ474" s="20"/>
      <c r="BK474" s="20"/>
      <c r="BL474" s="20"/>
      <c r="BM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ht="14.25" customHeight="1">
      <c r="A475" s="30"/>
      <c r="B475" s="20"/>
      <c r="C475" s="20"/>
      <c r="D475" s="20"/>
      <c r="E475" s="20"/>
      <c r="F475" s="20"/>
      <c r="G475" s="20"/>
      <c r="H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1"/>
      <c r="U475" s="20"/>
      <c r="V475" s="20"/>
      <c r="W475" s="20"/>
      <c r="X475" s="20"/>
      <c r="Y475" s="20"/>
      <c r="Z475" s="20"/>
      <c r="AA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1"/>
      <c r="AN475" s="20"/>
      <c r="AO475" s="20"/>
      <c r="AP475" s="20"/>
      <c r="AQ475" s="20"/>
      <c r="AR475" s="20"/>
      <c r="AS475" s="20"/>
      <c r="AT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1"/>
      <c r="BG475" s="20"/>
      <c r="BH475" s="20"/>
      <c r="BI475" s="20"/>
      <c r="BJ475" s="20"/>
      <c r="BK475" s="20"/>
      <c r="BL475" s="20"/>
      <c r="BM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ht="14.25" customHeight="1">
      <c r="A476" s="30"/>
      <c r="B476" s="20"/>
      <c r="C476" s="20"/>
      <c r="D476" s="20"/>
      <c r="E476" s="20"/>
      <c r="F476" s="20"/>
      <c r="G476" s="20"/>
      <c r="H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1"/>
      <c r="U476" s="20"/>
      <c r="V476" s="20"/>
      <c r="W476" s="20"/>
      <c r="X476" s="20"/>
      <c r="Y476" s="20"/>
      <c r="Z476" s="20"/>
      <c r="AA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1"/>
      <c r="AN476" s="20"/>
      <c r="AO476" s="20"/>
      <c r="AP476" s="20"/>
      <c r="AQ476" s="20"/>
      <c r="AR476" s="20"/>
      <c r="AS476" s="20"/>
      <c r="AT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1"/>
      <c r="BG476" s="20"/>
      <c r="BH476" s="20"/>
      <c r="BI476" s="20"/>
      <c r="BJ476" s="20"/>
      <c r="BK476" s="20"/>
      <c r="BL476" s="20"/>
      <c r="BM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ht="14.25" customHeight="1">
      <c r="A477" s="30"/>
      <c r="B477" s="20"/>
      <c r="C477" s="20"/>
      <c r="D477" s="20"/>
      <c r="E477" s="20"/>
      <c r="F477" s="20"/>
      <c r="G477" s="20"/>
      <c r="H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1"/>
      <c r="U477" s="20"/>
      <c r="V477" s="20"/>
      <c r="W477" s="20"/>
      <c r="X477" s="20"/>
      <c r="Y477" s="20"/>
      <c r="Z477" s="20"/>
      <c r="AA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1"/>
      <c r="AN477" s="20"/>
      <c r="AO477" s="20"/>
      <c r="AP477" s="20"/>
      <c r="AQ477" s="20"/>
      <c r="AR477" s="20"/>
      <c r="AS477" s="20"/>
      <c r="AT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1"/>
      <c r="BG477" s="20"/>
      <c r="BH477" s="20"/>
      <c r="BI477" s="20"/>
      <c r="BJ477" s="20"/>
      <c r="BK477" s="20"/>
      <c r="BL477" s="20"/>
      <c r="BM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ht="14.25" customHeight="1">
      <c r="A478" s="30"/>
      <c r="B478" s="20"/>
      <c r="C478" s="20"/>
      <c r="D478" s="20"/>
      <c r="E478" s="20"/>
      <c r="F478" s="20"/>
      <c r="G478" s="20"/>
      <c r="H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1"/>
      <c r="U478" s="20"/>
      <c r="V478" s="20"/>
      <c r="W478" s="20"/>
      <c r="X478" s="20"/>
      <c r="Y478" s="20"/>
      <c r="Z478" s="20"/>
      <c r="AA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1"/>
      <c r="AN478" s="20"/>
      <c r="AO478" s="20"/>
      <c r="AP478" s="20"/>
      <c r="AQ478" s="20"/>
      <c r="AR478" s="20"/>
      <c r="AS478" s="20"/>
      <c r="AT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1"/>
      <c r="BG478" s="20"/>
      <c r="BH478" s="20"/>
      <c r="BI478" s="20"/>
      <c r="BJ478" s="20"/>
      <c r="BK478" s="20"/>
      <c r="BL478" s="20"/>
      <c r="BM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ht="14.25" customHeight="1">
      <c r="A479" s="30"/>
      <c r="B479" s="20"/>
      <c r="C479" s="20"/>
      <c r="D479" s="20"/>
      <c r="E479" s="20"/>
      <c r="F479" s="20"/>
      <c r="G479" s="20"/>
      <c r="H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1"/>
      <c r="U479" s="20"/>
      <c r="V479" s="20"/>
      <c r="W479" s="20"/>
      <c r="X479" s="20"/>
      <c r="Y479" s="20"/>
      <c r="Z479" s="20"/>
      <c r="AA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1"/>
      <c r="AN479" s="20"/>
      <c r="AO479" s="20"/>
      <c r="AP479" s="20"/>
      <c r="AQ479" s="20"/>
      <c r="AR479" s="20"/>
      <c r="AS479" s="20"/>
      <c r="AT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1"/>
      <c r="BG479" s="20"/>
      <c r="BH479" s="20"/>
      <c r="BI479" s="20"/>
      <c r="BJ479" s="20"/>
      <c r="BK479" s="20"/>
      <c r="BL479" s="20"/>
      <c r="BM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ht="14.25" customHeight="1">
      <c r="A480" s="30"/>
      <c r="B480" s="20"/>
      <c r="C480" s="20"/>
      <c r="D480" s="20"/>
      <c r="E480" s="20"/>
      <c r="F480" s="20"/>
      <c r="G480" s="20"/>
      <c r="H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1"/>
      <c r="U480" s="20"/>
      <c r="V480" s="20"/>
      <c r="W480" s="20"/>
      <c r="X480" s="20"/>
      <c r="Y480" s="20"/>
      <c r="Z480" s="20"/>
      <c r="AA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1"/>
      <c r="AN480" s="20"/>
      <c r="AO480" s="20"/>
      <c r="AP480" s="20"/>
      <c r="AQ480" s="20"/>
      <c r="AR480" s="20"/>
      <c r="AS480" s="20"/>
      <c r="AT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1"/>
      <c r="BG480" s="20"/>
      <c r="BH480" s="20"/>
      <c r="BI480" s="20"/>
      <c r="BJ480" s="20"/>
      <c r="BK480" s="20"/>
      <c r="BL480" s="20"/>
      <c r="BM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ht="14.25" customHeight="1">
      <c r="A481" s="30"/>
      <c r="B481" s="20"/>
      <c r="C481" s="20"/>
      <c r="D481" s="20"/>
      <c r="E481" s="20"/>
      <c r="F481" s="20"/>
      <c r="G481" s="20"/>
      <c r="H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1"/>
      <c r="U481" s="20"/>
      <c r="V481" s="20"/>
      <c r="W481" s="20"/>
      <c r="X481" s="20"/>
      <c r="Y481" s="20"/>
      <c r="Z481" s="20"/>
      <c r="AA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1"/>
      <c r="AN481" s="20"/>
      <c r="AO481" s="20"/>
      <c r="AP481" s="20"/>
      <c r="AQ481" s="20"/>
      <c r="AR481" s="20"/>
      <c r="AS481" s="20"/>
      <c r="AT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1"/>
      <c r="BG481" s="20"/>
      <c r="BH481" s="20"/>
      <c r="BI481" s="20"/>
      <c r="BJ481" s="20"/>
      <c r="BK481" s="20"/>
      <c r="BL481" s="20"/>
      <c r="BM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ht="14.25" customHeight="1">
      <c r="A482" s="30"/>
      <c r="B482" s="20"/>
      <c r="C482" s="20"/>
      <c r="D482" s="20"/>
      <c r="E482" s="20"/>
      <c r="F482" s="20"/>
      <c r="G482" s="20"/>
      <c r="H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1"/>
      <c r="U482" s="20"/>
      <c r="V482" s="20"/>
      <c r="W482" s="20"/>
      <c r="X482" s="20"/>
      <c r="Y482" s="20"/>
      <c r="Z482" s="20"/>
      <c r="AA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1"/>
      <c r="AN482" s="20"/>
      <c r="AO482" s="20"/>
      <c r="AP482" s="20"/>
      <c r="AQ482" s="20"/>
      <c r="AR482" s="20"/>
      <c r="AS482" s="20"/>
      <c r="AT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1"/>
      <c r="BG482" s="20"/>
      <c r="BH482" s="20"/>
      <c r="BI482" s="20"/>
      <c r="BJ482" s="20"/>
      <c r="BK482" s="20"/>
      <c r="BL482" s="20"/>
      <c r="BM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ht="14.25" customHeight="1">
      <c r="A483" s="30"/>
      <c r="B483" s="20"/>
      <c r="C483" s="20"/>
      <c r="D483" s="20"/>
      <c r="E483" s="20"/>
      <c r="F483" s="20"/>
      <c r="G483" s="20"/>
      <c r="H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1"/>
      <c r="U483" s="20"/>
      <c r="V483" s="20"/>
      <c r="W483" s="20"/>
      <c r="X483" s="20"/>
      <c r="Y483" s="20"/>
      <c r="Z483" s="20"/>
      <c r="AA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1"/>
      <c r="AN483" s="20"/>
      <c r="AO483" s="20"/>
      <c r="AP483" s="20"/>
      <c r="AQ483" s="20"/>
      <c r="AR483" s="20"/>
      <c r="AS483" s="20"/>
      <c r="AT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1"/>
      <c r="BG483" s="20"/>
      <c r="BH483" s="20"/>
      <c r="BI483" s="20"/>
      <c r="BJ483" s="20"/>
      <c r="BK483" s="20"/>
      <c r="BL483" s="20"/>
      <c r="BM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ht="14.25" customHeight="1">
      <c r="A484" s="30"/>
      <c r="B484" s="20"/>
      <c r="C484" s="20"/>
      <c r="D484" s="20"/>
      <c r="E484" s="20"/>
      <c r="F484" s="20"/>
      <c r="G484" s="20"/>
      <c r="H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1"/>
      <c r="U484" s="20"/>
      <c r="V484" s="20"/>
      <c r="W484" s="20"/>
      <c r="X484" s="20"/>
      <c r="Y484" s="20"/>
      <c r="Z484" s="20"/>
      <c r="AA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1"/>
      <c r="AN484" s="20"/>
      <c r="AO484" s="20"/>
      <c r="AP484" s="20"/>
      <c r="AQ484" s="20"/>
      <c r="AR484" s="20"/>
      <c r="AS484" s="20"/>
      <c r="AT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1"/>
      <c r="BG484" s="20"/>
      <c r="BH484" s="20"/>
      <c r="BI484" s="20"/>
      <c r="BJ484" s="20"/>
      <c r="BK484" s="20"/>
      <c r="BL484" s="20"/>
      <c r="BM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ht="14.25" customHeight="1">
      <c r="A485" s="30"/>
      <c r="B485" s="20"/>
      <c r="C485" s="20"/>
      <c r="D485" s="20"/>
      <c r="E485" s="20"/>
      <c r="F485" s="20"/>
      <c r="G485" s="20"/>
      <c r="H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1"/>
      <c r="U485" s="20"/>
      <c r="V485" s="20"/>
      <c r="W485" s="20"/>
      <c r="X485" s="20"/>
      <c r="Y485" s="20"/>
      <c r="Z485" s="20"/>
      <c r="AA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1"/>
      <c r="AN485" s="20"/>
      <c r="AO485" s="20"/>
      <c r="AP485" s="20"/>
      <c r="AQ485" s="20"/>
      <c r="AR485" s="20"/>
      <c r="AS485" s="20"/>
      <c r="AT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1"/>
      <c r="BG485" s="20"/>
      <c r="BH485" s="20"/>
      <c r="BI485" s="20"/>
      <c r="BJ485" s="20"/>
      <c r="BK485" s="20"/>
      <c r="BL485" s="20"/>
      <c r="BM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ht="14.25" customHeight="1">
      <c r="A486" s="30"/>
      <c r="B486" s="20"/>
      <c r="C486" s="20"/>
      <c r="D486" s="20"/>
      <c r="E486" s="20"/>
      <c r="F486" s="20"/>
      <c r="G486" s="20"/>
      <c r="H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1"/>
      <c r="U486" s="20"/>
      <c r="V486" s="20"/>
      <c r="W486" s="20"/>
      <c r="X486" s="20"/>
      <c r="Y486" s="20"/>
      <c r="Z486" s="20"/>
      <c r="AA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1"/>
      <c r="AN486" s="20"/>
      <c r="AO486" s="20"/>
      <c r="AP486" s="20"/>
      <c r="AQ486" s="20"/>
      <c r="AR486" s="20"/>
      <c r="AS486" s="20"/>
      <c r="AT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1"/>
      <c r="BG486" s="20"/>
      <c r="BH486" s="20"/>
      <c r="BI486" s="20"/>
      <c r="BJ486" s="20"/>
      <c r="BK486" s="20"/>
      <c r="BL486" s="20"/>
      <c r="BM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ht="14.25" customHeight="1">
      <c r="A487" s="30"/>
      <c r="B487" s="20"/>
      <c r="C487" s="20"/>
      <c r="D487" s="20"/>
      <c r="E487" s="20"/>
      <c r="F487" s="20"/>
      <c r="G487" s="20"/>
      <c r="H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1"/>
      <c r="U487" s="20"/>
      <c r="V487" s="20"/>
      <c r="W487" s="20"/>
      <c r="X487" s="20"/>
      <c r="Y487" s="20"/>
      <c r="Z487" s="20"/>
      <c r="AA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1"/>
      <c r="AN487" s="20"/>
      <c r="AO487" s="20"/>
      <c r="AP487" s="20"/>
      <c r="AQ487" s="20"/>
      <c r="AR487" s="20"/>
      <c r="AS487" s="20"/>
      <c r="AT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1"/>
      <c r="BG487" s="20"/>
      <c r="BH487" s="20"/>
      <c r="BI487" s="20"/>
      <c r="BJ487" s="20"/>
      <c r="BK487" s="20"/>
      <c r="BL487" s="20"/>
      <c r="BM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ht="14.25" customHeight="1">
      <c r="A488" s="30"/>
      <c r="B488" s="20"/>
      <c r="C488" s="20"/>
      <c r="D488" s="20"/>
      <c r="E488" s="20"/>
      <c r="F488" s="20"/>
      <c r="G488" s="20"/>
      <c r="H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1"/>
      <c r="U488" s="20"/>
      <c r="V488" s="20"/>
      <c r="W488" s="20"/>
      <c r="X488" s="20"/>
      <c r="Y488" s="20"/>
      <c r="Z488" s="20"/>
      <c r="AA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1"/>
      <c r="AN488" s="20"/>
      <c r="AO488" s="20"/>
      <c r="AP488" s="20"/>
      <c r="AQ488" s="20"/>
      <c r="AR488" s="20"/>
      <c r="AS488" s="20"/>
      <c r="AT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1"/>
      <c r="BG488" s="20"/>
      <c r="BH488" s="20"/>
      <c r="BI488" s="20"/>
      <c r="BJ488" s="20"/>
      <c r="BK488" s="20"/>
      <c r="BL488" s="20"/>
      <c r="BM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ht="14.25" customHeight="1">
      <c r="A489" s="30"/>
      <c r="B489" s="20"/>
      <c r="C489" s="20"/>
      <c r="D489" s="20"/>
      <c r="E489" s="20"/>
      <c r="F489" s="20"/>
      <c r="G489" s="20"/>
      <c r="H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1"/>
      <c r="U489" s="20"/>
      <c r="V489" s="20"/>
      <c r="W489" s="20"/>
      <c r="X489" s="20"/>
      <c r="Y489" s="20"/>
      <c r="Z489" s="20"/>
      <c r="AA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1"/>
      <c r="AN489" s="20"/>
      <c r="AO489" s="20"/>
      <c r="AP489" s="20"/>
      <c r="AQ489" s="20"/>
      <c r="AR489" s="20"/>
      <c r="AS489" s="20"/>
      <c r="AT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1"/>
      <c r="BG489" s="20"/>
      <c r="BH489" s="20"/>
      <c r="BI489" s="20"/>
      <c r="BJ489" s="20"/>
      <c r="BK489" s="20"/>
      <c r="BL489" s="20"/>
      <c r="BM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ht="14.25" customHeight="1">
      <c r="A490" s="30"/>
      <c r="B490" s="20"/>
      <c r="C490" s="20"/>
      <c r="D490" s="20"/>
      <c r="E490" s="20"/>
      <c r="F490" s="20"/>
      <c r="G490" s="20"/>
      <c r="H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1"/>
      <c r="U490" s="20"/>
      <c r="V490" s="20"/>
      <c r="W490" s="20"/>
      <c r="X490" s="20"/>
      <c r="Y490" s="20"/>
      <c r="Z490" s="20"/>
      <c r="AA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1"/>
      <c r="AN490" s="20"/>
      <c r="AO490" s="20"/>
      <c r="AP490" s="20"/>
      <c r="AQ490" s="20"/>
      <c r="AR490" s="20"/>
      <c r="AS490" s="20"/>
      <c r="AT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1"/>
      <c r="BG490" s="20"/>
      <c r="BH490" s="20"/>
      <c r="BI490" s="20"/>
      <c r="BJ490" s="20"/>
      <c r="BK490" s="20"/>
      <c r="BL490" s="20"/>
      <c r="BM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ht="14.25" customHeight="1">
      <c r="A491" s="30"/>
      <c r="B491" s="20"/>
      <c r="C491" s="20"/>
      <c r="D491" s="20"/>
      <c r="E491" s="20"/>
      <c r="F491" s="20"/>
      <c r="G491" s="20"/>
      <c r="H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1"/>
      <c r="U491" s="20"/>
      <c r="V491" s="20"/>
      <c r="W491" s="20"/>
      <c r="X491" s="20"/>
      <c r="Y491" s="20"/>
      <c r="Z491" s="20"/>
      <c r="AA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1"/>
      <c r="AN491" s="20"/>
      <c r="AO491" s="20"/>
      <c r="AP491" s="20"/>
      <c r="AQ491" s="20"/>
      <c r="AR491" s="20"/>
      <c r="AS491" s="20"/>
      <c r="AT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1"/>
      <c r="BG491" s="20"/>
      <c r="BH491" s="20"/>
      <c r="BI491" s="20"/>
      <c r="BJ491" s="20"/>
      <c r="BK491" s="20"/>
      <c r="BL491" s="20"/>
      <c r="BM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ht="14.25" customHeight="1">
      <c r="A492" s="30"/>
      <c r="B492" s="20"/>
      <c r="C492" s="20"/>
      <c r="D492" s="20"/>
      <c r="E492" s="20"/>
      <c r="F492" s="20"/>
      <c r="G492" s="20"/>
      <c r="H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1"/>
      <c r="U492" s="20"/>
      <c r="V492" s="20"/>
      <c r="W492" s="20"/>
      <c r="X492" s="20"/>
      <c r="Y492" s="20"/>
      <c r="Z492" s="20"/>
      <c r="AA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1"/>
      <c r="AN492" s="20"/>
      <c r="AO492" s="20"/>
      <c r="AP492" s="20"/>
      <c r="AQ492" s="20"/>
      <c r="AR492" s="20"/>
      <c r="AS492" s="20"/>
      <c r="AT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1"/>
      <c r="BG492" s="20"/>
      <c r="BH492" s="20"/>
      <c r="BI492" s="20"/>
      <c r="BJ492" s="20"/>
      <c r="BK492" s="20"/>
      <c r="BL492" s="20"/>
      <c r="BM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ht="14.25" customHeight="1">
      <c r="A493" s="30"/>
      <c r="B493" s="20"/>
      <c r="C493" s="20"/>
      <c r="D493" s="20"/>
      <c r="E493" s="20"/>
      <c r="F493" s="20"/>
      <c r="G493" s="20"/>
      <c r="H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1"/>
      <c r="U493" s="20"/>
      <c r="V493" s="20"/>
      <c r="W493" s="20"/>
      <c r="X493" s="20"/>
      <c r="Y493" s="20"/>
      <c r="Z493" s="20"/>
      <c r="AA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1"/>
      <c r="AN493" s="20"/>
      <c r="AO493" s="20"/>
      <c r="AP493" s="20"/>
      <c r="AQ493" s="20"/>
      <c r="AR493" s="20"/>
      <c r="AS493" s="20"/>
      <c r="AT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1"/>
      <c r="BG493" s="20"/>
      <c r="BH493" s="20"/>
      <c r="BI493" s="20"/>
      <c r="BJ493" s="20"/>
      <c r="BK493" s="20"/>
      <c r="BL493" s="20"/>
      <c r="BM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ht="14.25" customHeight="1">
      <c r="A494" s="30"/>
      <c r="B494" s="20"/>
      <c r="C494" s="20"/>
      <c r="D494" s="20"/>
      <c r="E494" s="20"/>
      <c r="F494" s="20"/>
      <c r="G494" s="20"/>
      <c r="H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1"/>
      <c r="U494" s="20"/>
      <c r="V494" s="20"/>
      <c r="W494" s="20"/>
      <c r="X494" s="20"/>
      <c r="Y494" s="20"/>
      <c r="Z494" s="20"/>
      <c r="AA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1"/>
      <c r="AN494" s="20"/>
      <c r="AO494" s="20"/>
      <c r="AP494" s="20"/>
      <c r="AQ494" s="20"/>
      <c r="AR494" s="20"/>
      <c r="AS494" s="20"/>
      <c r="AT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1"/>
      <c r="BG494" s="20"/>
      <c r="BH494" s="20"/>
      <c r="BI494" s="20"/>
      <c r="BJ494" s="20"/>
      <c r="BK494" s="20"/>
      <c r="BL494" s="20"/>
      <c r="BM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ht="14.25" customHeight="1">
      <c r="A495" s="30"/>
      <c r="B495" s="20"/>
      <c r="C495" s="20"/>
      <c r="D495" s="20"/>
      <c r="E495" s="20"/>
      <c r="F495" s="20"/>
      <c r="G495" s="20"/>
      <c r="H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1"/>
      <c r="U495" s="20"/>
      <c r="V495" s="20"/>
      <c r="W495" s="20"/>
      <c r="X495" s="20"/>
      <c r="Y495" s="20"/>
      <c r="Z495" s="20"/>
      <c r="AA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1"/>
      <c r="AN495" s="20"/>
      <c r="AO495" s="20"/>
      <c r="AP495" s="20"/>
      <c r="AQ495" s="20"/>
      <c r="AR495" s="20"/>
      <c r="AS495" s="20"/>
      <c r="AT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1"/>
      <c r="BG495" s="20"/>
      <c r="BH495" s="20"/>
      <c r="BI495" s="20"/>
      <c r="BJ495" s="20"/>
      <c r="BK495" s="20"/>
      <c r="BL495" s="20"/>
      <c r="BM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ht="14.25" customHeight="1">
      <c r="A496" s="30"/>
      <c r="B496" s="20"/>
      <c r="C496" s="20"/>
      <c r="D496" s="20"/>
      <c r="E496" s="20"/>
      <c r="F496" s="20"/>
      <c r="G496" s="20"/>
      <c r="H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1"/>
      <c r="U496" s="20"/>
      <c r="V496" s="20"/>
      <c r="W496" s="20"/>
      <c r="X496" s="20"/>
      <c r="Y496" s="20"/>
      <c r="Z496" s="20"/>
      <c r="AA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1"/>
      <c r="AN496" s="20"/>
      <c r="AO496" s="20"/>
      <c r="AP496" s="20"/>
      <c r="AQ496" s="20"/>
      <c r="AR496" s="20"/>
      <c r="AS496" s="20"/>
      <c r="AT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1"/>
      <c r="BG496" s="20"/>
      <c r="BH496" s="20"/>
      <c r="BI496" s="20"/>
      <c r="BJ496" s="20"/>
      <c r="BK496" s="20"/>
      <c r="BL496" s="20"/>
      <c r="BM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ht="14.25" customHeight="1">
      <c r="A497" s="30"/>
      <c r="B497" s="20"/>
      <c r="C497" s="20"/>
      <c r="D497" s="20"/>
      <c r="E497" s="20"/>
      <c r="F497" s="20"/>
      <c r="G497" s="20"/>
      <c r="H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1"/>
      <c r="U497" s="20"/>
      <c r="V497" s="20"/>
      <c r="W497" s="20"/>
      <c r="X497" s="20"/>
      <c r="Y497" s="20"/>
      <c r="Z497" s="20"/>
      <c r="AA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1"/>
      <c r="AN497" s="20"/>
      <c r="AO497" s="20"/>
      <c r="AP497" s="20"/>
      <c r="AQ497" s="20"/>
      <c r="AR497" s="20"/>
      <c r="AS497" s="20"/>
      <c r="AT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1"/>
      <c r="BG497" s="20"/>
      <c r="BH497" s="20"/>
      <c r="BI497" s="20"/>
      <c r="BJ497" s="20"/>
      <c r="BK497" s="20"/>
      <c r="BL497" s="20"/>
      <c r="BM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ht="14.25" customHeight="1">
      <c r="A498" s="30"/>
      <c r="B498" s="20"/>
      <c r="C498" s="20"/>
      <c r="D498" s="20"/>
      <c r="E498" s="20"/>
      <c r="F498" s="20"/>
      <c r="G498" s="20"/>
      <c r="H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1"/>
      <c r="U498" s="20"/>
      <c r="V498" s="20"/>
      <c r="W498" s="20"/>
      <c r="X498" s="20"/>
      <c r="Y498" s="20"/>
      <c r="Z498" s="20"/>
      <c r="AA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1"/>
      <c r="AN498" s="20"/>
      <c r="AO498" s="20"/>
      <c r="AP498" s="20"/>
      <c r="AQ498" s="20"/>
      <c r="AR498" s="20"/>
      <c r="AS498" s="20"/>
      <c r="AT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1"/>
      <c r="BG498" s="20"/>
      <c r="BH498" s="20"/>
      <c r="BI498" s="20"/>
      <c r="BJ498" s="20"/>
      <c r="BK498" s="20"/>
      <c r="BL498" s="20"/>
      <c r="BM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ht="14.25" customHeight="1">
      <c r="A499" s="30"/>
      <c r="B499" s="20"/>
      <c r="C499" s="20"/>
      <c r="D499" s="20"/>
      <c r="E499" s="20"/>
      <c r="F499" s="20"/>
      <c r="G499" s="20"/>
      <c r="H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1"/>
      <c r="U499" s="20"/>
      <c r="V499" s="20"/>
      <c r="W499" s="20"/>
      <c r="X499" s="20"/>
      <c r="Y499" s="20"/>
      <c r="Z499" s="20"/>
      <c r="AA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1"/>
      <c r="AN499" s="20"/>
      <c r="AO499" s="20"/>
      <c r="AP499" s="20"/>
      <c r="AQ499" s="20"/>
      <c r="AR499" s="20"/>
      <c r="AS499" s="20"/>
      <c r="AT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1"/>
      <c r="BG499" s="20"/>
      <c r="BH499" s="20"/>
      <c r="BI499" s="20"/>
      <c r="BJ499" s="20"/>
      <c r="BK499" s="20"/>
      <c r="BL499" s="20"/>
      <c r="BM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ht="14.25" customHeight="1">
      <c r="A500" s="30"/>
      <c r="B500" s="20"/>
      <c r="C500" s="20"/>
      <c r="D500" s="20"/>
      <c r="E500" s="20"/>
      <c r="F500" s="20"/>
      <c r="G500" s="20"/>
      <c r="H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1"/>
      <c r="U500" s="20"/>
      <c r="V500" s="20"/>
      <c r="W500" s="20"/>
      <c r="X500" s="20"/>
      <c r="Y500" s="20"/>
      <c r="Z500" s="20"/>
      <c r="AA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1"/>
      <c r="AN500" s="20"/>
      <c r="AO500" s="20"/>
      <c r="AP500" s="20"/>
      <c r="AQ500" s="20"/>
      <c r="AR500" s="20"/>
      <c r="AS500" s="20"/>
      <c r="AT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1"/>
      <c r="BG500" s="20"/>
      <c r="BH500" s="20"/>
      <c r="BI500" s="20"/>
      <c r="BJ500" s="20"/>
      <c r="BK500" s="20"/>
      <c r="BL500" s="20"/>
      <c r="BM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ht="14.25" customHeight="1">
      <c r="A501" s="30"/>
      <c r="B501" s="20"/>
      <c r="C501" s="20"/>
      <c r="D501" s="20"/>
      <c r="E501" s="20"/>
      <c r="F501" s="20"/>
      <c r="G501" s="20"/>
      <c r="H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1"/>
      <c r="U501" s="20"/>
      <c r="V501" s="20"/>
      <c r="W501" s="20"/>
      <c r="X501" s="20"/>
      <c r="Y501" s="20"/>
      <c r="Z501" s="20"/>
      <c r="AA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1"/>
      <c r="AN501" s="20"/>
      <c r="AO501" s="20"/>
      <c r="AP501" s="20"/>
      <c r="AQ501" s="20"/>
      <c r="AR501" s="20"/>
      <c r="AS501" s="20"/>
      <c r="AT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1"/>
      <c r="BG501" s="20"/>
      <c r="BH501" s="20"/>
      <c r="BI501" s="20"/>
      <c r="BJ501" s="20"/>
      <c r="BK501" s="20"/>
      <c r="BL501" s="20"/>
      <c r="BM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ht="14.25" customHeight="1">
      <c r="A502" s="30"/>
      <c r="B502" s="20"/>
      <c r="C502" s="20"/>
      <c r="D502" s="20"/>
      <c r="E502" s="20"/>
      <c r="F502" s="20"/>
      <c r="G502" s="20"/>
      <c r="H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1"/>
      <c r="U502" s="20"/>
      <c r="V502" s="20"/>
      <c r="W502" s="20"/>
      <c r="X502" s="20"/>
      <c r="Y502" s="20"/>
      <c r="Z502" s="20"/>
      <c r="AA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1"/>
      <c r="AN502" s="20"/>
      <c r="AO502" s="20"/>
      <c r="AP502" s="20"/>
      <c r="AQ502" s="20"/>
      <c r="AR502" s="20"/>
      <c r="AS502" s="20"/>
      <c r="AT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1"/>
      <c r="BG502" s="20"/>
      <c r="BH502" s="20"/>
      <c r="BI502" s="20"/>
      <c r="BJ502" s="20"/>
      <c r="BK502" s="20"/>
      <c r="BL502" s="20"/>
      <c r="BM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ht="14.25" customHeight="1">
      <c r="A503" s="30"/>
      <c r="B503" s="20"/>
      <c r="C503" s="20"/>
      <c r="D503" s="20"/>
      <c r="E503" s="20"/>
      <c r="F503" s="20"/>
      <c r="G503" s="20"/>
      <c r="H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1"/>
      <c r="U503" s="20"/>
      <c r="V503" s="20"/>
      <c r="W503" s="20"/>
      <c r="X503" s="20"/>
      <c r="Y503" s="20"/>
      <c r="Z503" s="20"/>
      <c r="AA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1"/>
      <c r="AN503" s="20"/>
      <c r="AO503" s="20"/>
      <c r="AP503" s="20"/>
      <c r="AQ503" s="20"/>
      <c r="AR503" s="20"/>
      <c r="AS503" s="20"/>
      <c r="AT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1"/>
      <c r="BG503" s="20"/>
      <c r="BH503" s="20"/>
      <c r="BI503" s="20"/>
      <c r="BJ503" s="20"/>
      <c r="BK503" s="20"/>
      <c r="BL503" s="20"/>
      <c r="BM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ht="14.25" customHeight="1">
      <c r="A504" s="30"/>
      <c r="B504" s="20"/>
      <c r="C504" s="20"/>
      <c r="D504" s="20"/>
      <c r="E504" s="20"/>
      <c r="F504" s="20"/>
      <c r="G504" s="20"/>
      <c r="H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1"/>
      <c r="U504" s="20"/>
      <c r="V504" s="20"/>
      <c r="W504" s="20"/>
      <c r="X504" s="20"/>
      <c r="Y504" s="20"/>
      <c r="Z504" s="20"/>
      <c r="AA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1"/>
      <c r="AN504" s="20"/>
      <c r="AO504" s="20"/>
      <c r="AP504" s="20"/>
      <c r="AQ504" s="20"/>
      <c r="AR504" s="20"/>
      <c r="AS504" s="20"/>
      <c r="AT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1"/>
      <c r="BG504" s="20"/>
      <c r="BH504" s="20"/>
      <c r="BI504" s="20"/>
      <c r="BJ504" s="20"/>
      <c r="BK504" s="20"/>
      <c r="BL504" s="20"/>
      <c r="BM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ht="14.25" customHeight="1">
      <c r="A505" s="30"/>
      <c r="B505" s="20"/>
      <c r="C505" s="20"/>
      <c r="D505" s="20"/>
      <c r="E505" s="20"/>
      <c r="F505" s="20"/>
      <c r="G505" s="20"/>
      <c r="H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1"/>
      <c r="U505" s="20"/>
      <c r="V505" s="20"/>
      <c r="W505" s="20"/>
      <c r="X505" s="20"/>
      <c r="Y505" s="20"/>
      <c r="Z505" s="20"/>
      <c r="AA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1"/>
      <c r="AN505" s="20"/>
      <c r="AO505" s="20"/>
      <c r="AP505" s="20"/>
      <c r="AQ505" s="20"/>
      <c r="AR505" s="20"/>
      <c r="AS505" s="20"/>
      <c r="AT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1"/>
      <c r="BG505" s="20"/>
      <c r="BH505" s="20"/>
      <c r="BI505" s="20"/>
      <c r="BJ505" s="20"/>
      <c r="BK505" s="20"/>
      <c r="BL505" s="20"/>
      <c r="BM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ht="14.25" customHeight="1">
      <c r="A506" s="30"/>
      <c r="B506" s="20"/>
      <c r="C506" s="20"/>
      <c r="D506" s="20"/>
      <c r="E506" s="20"/>
      <c r="F506" s="20"/>
      <c r="G506" s="20"/>
      <c r="H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1"/>
      <c r="U506" s="20"/>
      <c r="V506" s="20"/>
      <c r="W506" s="20"/>
      <c r="X506" s="20"/>
      <c r="Y506" s="20"/>
      <c r="Z506" s="20"/>
      <c r="AA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1"/>
      <c r="AN506" s="20"/>
      <c r="AO506" s="20"/>
      <c r="AP506" s="20"/>
      <c r="AQ506" s="20"/>
      <c r="AR506" s="20"/>
      <c r="AS506" s="20"/>
      <c r="AT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1"/>
      <c r="BG506" s="20"/>
      <c r="BH506" s="20"/>
      <c r="BI506" s="20"/>
      <c r="BJ506" s="20"/>
      <c r="BK506" s="20"/>
      <c r="BL506" s="20"/>
      <c r="BM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ht="14.25" customHeight="1">
      <c r="A507" s="30"/>
      <c r="B507" s="20"/>
      <c r="C507" s="20"/>
      <c r="D507" s="20"/>
      <c r="E507" s="20"/>
      <c r="F507" s="20"/>
      <c r="G507" s="20"/>
      <c r="H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1"/>
      <c r="U507" s="20"/>
      <c r="V507" s="20"/>
      <c r="W507" s="20"/>
      <c r="X507" s="20"/>
      <c r="Y507" s="20"/>
      <c r="Z507" s="20"/>
      <c r="AA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1"/>
      <c r="AN507" s="20"/>
      <c r="AO507" s="20"/>
      <c r="AP507" s="20"/>
      <c r="AQ507" s="20"/>
      <c r="AR507" s="20"/>
      <c r="AS507" s="20"/>
      <c r="AT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1"/>
      <c r="BG507" s="20"/>
      <c r="BH507" s="20"/>
      <c r="BI507" s="20"/>
      <c r="BJ507" s="20"/>
      <c r="BK507" s="20"/>
      <c r="BL507" s="20"/>
      <c r="BM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ht="14.25" customHeight="1">
      <c r="A508" s="30"/>
      <c r="B508" s="20"/>
      <c r="C508" s="20"/>
      <c r="D508" s="20"/>
      <c r="E508" s="20"/>
      <c r="F508" s="20"/>
      <c r="G508" s="20"/>
      <c r="H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1"/>
      <c r="U508" s="20"/>
      <c r="V508" s="20"/>
      <c r="W508" s="20"/>
      <c r="X508" s="20"/>
      <c r="Y508" s="20"/>
      <c r="Z508" s="20"/>
      <c r="AA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1"/>
      <c r="AN508" s="20"/>
      <c r="AO508" s="20"/>
      <c r="AP508" s="20"/>
      <c r="AQ508" s="20"/>
      <c r="AR508" s="20"/>
      <c r="AS508" s="20"/>
      <c r="AT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1"/>
      <c r="BG508" s="20"/>
      <c r="BH508" s="20"/>
      <c r="BI508" s="20"/>
      <c r="BJ508" s="20"/>
      <c r="BK508" s="20"/>
      <c r="BL508" s="20"/>
      <c r="BM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ht="14.25" customHeight="1">
      <c r="A509" s="30"/>
      <c r="B509" s="20"/>
      <c r="C509" s="20"/>
      <c r="D509" s="20"/>
      <c r="E509" s="20"/>
      <c r="F509" s="20"/>
      <c r="G509" s="20"/>
      <c r="H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1"/>
      <c r="U509" s="20"/>
      <c r="V509" s="20"/>
      <c r="W509" s="20"/>
      <c r="X509" s="20"/>
      <c r="Y509" s="20"/>
      <c r="Z509" s="20"/>
      <c r="AA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1"/>
      <c r="AN509" s="20"/>
      <c r="AO509" s="20"/>
      <c r="AP509" s="20"/>
      <c r="AQ509" s="20"/>
      <c r="AR509" s="20"/>
      <c r="AS509" s="20"/>
      <c r="AT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1"/>
      <c r="BG509" s="20"/>
      <c r="BH509" s="20"/>
      <c r="BI509" s="20"/>
      <c r="BJ509" s="20"/>
      <c r="BK509" s="20"/>
      <c r="BL509" s="20"/>
      <c r="BM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ht="14.25" customHeight="1">
      <c r="A510" s="30"/>
      <c r="B510" s="20"/>
      <c r="C510" s="20"/>
      <c r="D510" s="20"/>
      <c r="E510" s="20"/>
      <c r="F510" s="20"/>
      <c r="G510" s="20"/>
      <c r="H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1"/>
      <c r="U510" s="20"/>
      <c r="V510" s="20"/>
      <c r="W510" s="20"/>
      <c r="X510" s="20"/>
      <c r="Y510" s="20"/>
      <c r="Z510" s="20"/>
      <c r="AA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1"/>
      <c r="AN510" s="20"/>
      <c r="AO510" s="20"/>
      <c r="AP510" s="20"/>
      <c r="AQ510" s="20"/>
      <c r="AR510" s="20"/>
      <c r="AS510" s="20"/>
      <c r="AT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1"/>
      <c r="BG510" s="20"/>
      <c r="BH510" s="20"/>
      <c r="BI510" s="20"/>
      <c r="BJ510" s="20"/>
      <c r="BK510" s="20"/>
      <c r="BL510" s="20"/>
      <c r="BM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ht="14.25" customHeight="1">
      <c r="A511" s="30"/>
      <c r="B511" s="20"/>
      <c r="C511" s="20"/>
      <c r="D511" s="20"/>
      <c r="E511" s="20"/>
      <c r="F511" s="20"/>
      <c r="G511" s="20"/>
      <c r="H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1"/>
      <c r="U511" s="20"/>
      <c r="V511" s="20"/>
      <c r="W511" s="20"/>
      <c r="X511" s="20"/>
      <c r="Y511" s="20"/>
      <c r="Z511" s="20"/>
      <c r="AA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1"/>
      <c r="AN511" s="20"/>
      <c r="AO511" s="20"/>
      <c r="AP511" s="20"/>
      <c r="AQ511" s="20"/>
      <c r="AR511" s="20"/>
      <c r="AS511" s="20"/>
      <c r="AT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1"/>
      <c r="BG511" s="20"/>
      <c r="BH511" s="20"/>
      <c r="BI511" s="20"/>
      <c r="BJ511" s="20"/>
      <c r="BK511" s="20"/>
      <c r="BL511" s="20"/>
      <c r="BM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ht="14.25" customHeight="1">
      <c r="A512" s="30"/>
      <c r="B512" s="20"/>
      <c r="C512" s="20"/>
      <c r="D512" s="20"/>
      <c r="E512" s="20"/>
      <c r="F512" s="20"/>
      <c r="G512" s="20"/>
      <c r="H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1"/>
      <c r="U512" s="20"/>
      <c r="V512" s="20"/>
      <c r="W512" s="20"/>
      <c r="X512" s="20"/>
      <c r="Y512" s="20"/>
      <c r="Z512" s="20"/>
      <c r="AA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1"/>
      <c r="AN512" s="20"/>
      <c r="AO512" s="20"/>
      <c r="AP512" s="20"/>
      <c r="AQ512" s="20"/>
      <c r="AR512" s="20"/>
      <c r="AS512" s="20"/>
      <c r="AT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1"/>
      <c r="BG512" s="20"/>
      <c r="BH512" s="20"/>
      <c r="BI512" s="20"/>
      <c r="BJ512" s="20"/>
      <c r="BK512" s="20"/>
      <c r="BL512" s="20"/>
      <c r="BM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ht="14.25" customHeight="1">
      <c r="A513" s="30"/>
      <c r="B513" s="20"/>
      <c r="C513" s="20"/>
      <c r="D513" s="20"/>
      <c r="E513" s="20"/>
      <c r="F513" s="20"/>
      <c r="G513" s="20"/>
      <c r="H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1"/>
      <c r="U513" s="20"/>
      <c r="V513" s="20"/>
      <c r="W513" s="20"/>
      <c r="X513" s="20"/>
      <c r="Y513" s="20"/>
      <c r="Z513" s="20"/>
      <c r="AA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1"/>
      <c r="AN513" s="20"/>
      <c r="AO513" s="20"/>
      <c r="AP513" s="20"/>
      <c r="AQ513" s="20"/>
      <c r="AR513" s="20"/>
      <c r="AS513" s="20"/>
      <c r="AT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1"/>
      <c r="BG513" s="20"/>
      <c r="BH513" s="20"/>
      <c r="BI513" s="20"/>
      <c r="BJ513" s="20"/>
      <c r="BK513" s="20"/>
      <c r="BL513" s="20"/>
      <c r="BM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ht="14.25" customHeight="1">
      <c r="A514" s="30"/>
      <c r="B514" s="20"/>
      <c r="C514" s="20"/>
      <c r="D514" s="20"/>
      <c r="E514" s="20"/>
      <c r="F514" s="20"/>
      <c r="G514" s="20"/>
      <c r="H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1"/>
      <c r="U514" s="20"/>
      <c r="V514" s="20"/>
      <c r="W514" s="20"/>
      <c r="X514" s="20"/>
      <c r="Y514" s="20"/>
      <c r="Z514" s="20"/>
      <c r="AA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1"/>
      <c r="AN514" s="20"/>
      <c r="AO514" s="20"/>
      <c r="AP514" s="20"/>
      <c r="AQ514" s="20"/>
      <c r="AR514" s="20"/>
      <c r="AS514" s="20"/>
      <c r="AT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1"/>
      <c r="BG514" s="20"/>
      <c r="BH514" s="20"/>
      <c r="BI514" s="20"/>
      <c r="BJ514" s="20"/>
      <c r="BK514" s="20"/>
      <c r="BL514" s="20"/>
      <c r="BM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ht="14.25" customHeight="1">
      <c r="A515" s="30"/>
      <c r="B515" s="20"/>
      <c r="C515" s="20"/>
      <c r="D515" s="20"/>
      <c r="E515" s="20"/>
      <c r="F515" s="20"/>
      <c r="G515" s="20"/>
      <c r="H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1"/>
      <c r="U515" s="20"/>
      <c r="V515" s="20"/>
      <c r="W515" s="20"/>
      <c r="X515" s="20"/>
      <c r="Y515" s="20"/>
      <c r="Z515" s="20"/>
      <c r="AA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1"/>
      <c r="AN515" s="20"/>
      <c r="AO515" s="20"/>
      <c r="AP515" s="20"/>
      <c r="AQ515" s="20"/>
      <c r="AR515" s="20"/>
      <c r="AS515" s="20"/>
      <c r="AT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1"/>
      <c r="BG515" s="20"/>
      <c r="BH515" s="20"/>
      <c r="BI515" s="20"/>
      <c r="BJ515" s="20"/>
      <c r="BK515" s="20"/>
      <c r="BL515" s="20"/>
      <c r="BM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ht="14.25" customHeight="1">
      <c r="A516" s="30"/>
      <c r="B516" s="20"/>
      <c r="C516" s="20"/>
      <c r="D516" s="20"/>
      <c r="E516" s="20"/>
      <c r="F516" s="20"/>
      <c r="G516" s="20"/>
      <c r="H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1"/>
      <c r="U516" s="20"/>
      <c r="V516" s="20"/>
      <c r="W516" s="20"/>
      <c r="X516" s="20"/>
      <c r="Y516" s="20"/>
      <c r="Z516" s="20"/>
      <c r="AA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1"/>
      <c r="AN516" s="20"/>
      <c r="AO516" s="20"/>
      <c r="AP516" s="20"/>
      <c r="AQ516" s="20"/>
      <c r="AR516" s="20"/>
      <c r="AS516" s="20"/>
      <c r="AT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1"/>
      <c r="BG516" s="20"/>
      <c r="BH516" s="20"/>
      <c r="BI516" s="20"/>
      <c r="BJ516" s="20"/>
      <c r="BK516" s="20"/>
      <c r="BL516" s="20"/>
      <c r="BM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ht="14.25" customHeight="1">
      <c r="A517" s="30"/>
      <c r="B517" s="20"/>
      <c r="C517" s="20"/>
      <c r="D517" s="20"/>
      <c r="E517" s="20"/>
      <c r="F517" s="20"/>
      <c r="G517" s="20"/>
      <c r="H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1"/>
      <c r="U517" s="20"/>
      <c r="V517" s="20"/>
      <c r="W517" s="20"/>
      <c r="X517" s="20"/>
      <c r="Y517" s="20"/>
      <c r="Z517" s="20"/>
      <c r="AA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1"/>
      <c r="AN517" s="20"/>
      <c r="AO517" s="20"/>
      <c r="AP517" s="20"/>
      <c r="AQ517" s="20"/>
      <c r="AR517" s="20"/>
      <c r="AS517" s="20"/>
      <c r="AT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1"/>
      <c r="BG517" s="20"/>
      <c r="BH517" s="20"/>
      <c r="BI517" s="20"/>
      <c r="BJ517" s="20"/>
      <c r="BK517" s="20"/>
      <c r="BL517" s="20"/>
      <c r="BM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ht="14.25" customHeight="1">
      <c r="A518" s="30"/>
      <c r="B518" s="20"/>
      <c r="C518" s="20"/>
      <c r="D518" s="20"/>
      <c r="E518" s="20"/>
      <c r="F518" s="20"/>
      <c r="G518" s="20"/>
      <c r="H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1"/>
      <c r="U518" s="20"/>
      <c r="V518" s="20"/>
      <c r="W518" s="20"/>
      <c r="X518" s="20"/>
      <c r="Y518" s="20"/>
      <c r="Z518" s="20"/>
      <c r="AA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1"/>
      <c r="AN518" s="20"/>
      <c r="AO518" s="20"/>
      <c r="AP518" s="20"/>
      <c r="AQ518" s="20"/>
      <c r="AR518" s="20"/>
      <c r="AS518" s="20"/>
      <c r="AT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1"/>
      <c r="BG518" s="20"/>
      <c r="BH518" s="20"/>
      <c r="BI518" s="20"/>
      <c r="BJ518" s="20"/>
      <c r="BK518" s="20"/>
      <c r="BL518" s="20"/>
      <c r="BM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ht="14.25" customHeight="1">
      <c r="A519" s="30"/>
      <c r="B519" s="20"/>
      <c r="C519" s="20"/>
      <c r="D519" s="20"/>
      <c r="E519" s="20"/>
      <c r="F519" s="20"/>
      <c r="G519" s="20"/>
      <c r="H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1"/>
      <c r="U519" s="20"/>
      <c r="V519" s="20"/>
      <c r="W519" s="20"/>
      <c r="X519" s="20"/>
      <c r="Y519" s="20"/>
      <c r="Z519" s="20"/>
      <c r="AA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1"/>
      <c r="AN519" s="20"/>
      <c r="AO519" s="20"/>
      <c r="AP519" s="20"/>
      <c r="AQ519" s="20"/>
      <c r="AR519" s="20"/>
      <c r="AS519" s="20"/>
      <c r="AT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1"/>
      <c r="BG519" s="20"/>
      <c r="BH519" s="20"/>
      <c r="BI519" s="20"/>
      <c r="BJ519" s="20"/>
      <c r="BK519" s="20"/>
      <c r="BL519" s="20"/>
      <c r="BM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ht="14.25" customHeight="1">
      <c r="A520" s="30"/>
      <c r="B520" s="20"/>
      <c r="C520" s="20"/>
      <c r="D520" s="20"/>
      <c r="E520" s="20"/>
      <c r="F520" s="20"/>
      <c r="G520" s="20"/>
      <c r="H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1"/>
      <c r="U520" s="20"/>
      <c r="V520" s="20"/>
      <c r="W520" s="20"/>
      <c r="X520" s="20"/>
      <c r="Y520" s="20"/>
      <c r="Z520" s="20"/>
      <c r="AA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1"/>
      <c r="AN520" s="20"/>
      <c r="AO520" s="20"/>
      <c r="AP520" s="20"/>
      <c r="AQ520" s="20"/>
      <c r="AR520" s="20"/>
      <c r="AS520" s="20"/>
      <c r="AT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1"/>
      <c r="BG520" s="20"/>
      <c r="BH520" s="20"/>
      <c r="BI520" s="20"/>
      <c r="BJ520" s="20"/>
      <c r="BK520" s="20"/>
      <c r="BL520" s="20"/>
      <c r="BM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ht="14.25" customHeight="1">
      <c r="A521" s="30"/>
      <c r="B521" s="20"/>
      <c r="C521" s="20"/>
      <c r="D521" s="20"/>
      <c r="E521" s="20"/>
      <c r="F521" s="20"/>
      <c r="G521" s="20"/>
      <c r="H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1"/>
      <c r="U521" s="20"/>
      <c r="V521" s="20"/>
      <c r="W521" s="20"/>
      <c r="X521" s="20"/>
      <c r="Y521" s="20"/>
      <c r="Z521" s="20"/>
      <c r="AA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1"/>
      <c r="AN521" s="20"/>
      <c r="AO521" s="20"/>
      <c r="AP521" s="20"/>
      <c r="AQ521" s="20"/>
      <c r="AR521" s="20"/>
      <c r="AS521" s="20"/>
      <c r="AT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1"/>
      <c r="BG521" s="20"/>
      <c r="BH521" s="20"/>
      <c r="BI521" s="20"/>
      <c r="BJ521" s="20"/>
      <c r="BK521" s="20"/>
      <c r="BL521" s="20"/>
      <c r="BM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ht="14.25" customHeight="1">
      <c r="A522" s="30"/>
      <c r="B522" s="20"/>
      <c r="C522" s="20"/>
      <c r="D522" s="20"/>
      <c r="E522" s="20"/>
      <c r="F522" s="20"/>
      <c r="G522" s="20"/>
      <c r="H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1"/>
      <c r="U522" s="20"/>
      <c r="V522" s="20"/>
      <c r="W522" s="20"/>
      <c r="X522" s="20"/>
      <c r="Y522" s="20"/>
      <c r="Z522" s="20"/>
      <c r="AA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1"/>
      <c r="AN522" s="20"/>
      <c r="AO522" s="20"/>
      <c r="AP522" s="20"/>
      <c r="AQ522" s="20"/>
      <c r="AR522" s="20"/>
      <c r="AS522" s="20"/>
      <c r="AT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1"/>
      <c r="BG522" s="20"/>
      <c r="BH522" s="20"/>
      <c r="BI522" s="20"/>
      <c r="BJ522" s="20"/>
      <c r="BK522" s="20"/>
      <c r="BL522" s="20"/>
      <c r="BM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ht="14.25" customHeight="1">
      <c r="A523" s="30"/>
      <c r="B523" s="20"/>
      <c r="C523" s="20"/>
      <c r="D523" s="20"/>
      <c r="E523" s="20"/>
      <c r="F523" s="20"/>
      <c r="G523" s="20"/>
      <c r="H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1"/>
      <c r="U523" s="20"/>
      <c r="V523" s="20"/>
      <c r="W523" s="20"/>
      <c r="X523" s="20"/>
      <c r="Y523" s="20"/>
      <c r="Z523" s="20"/>
      <c r="AA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1"/>
      <c r="AN523" s="20"/>
      <c r="AO523" s="20"/>
      <c r="AP523" s="20"/>
      <c r="AQ523" s="20"/>
      <c r="AR523" s="20"/>
      <c r="AS523" s="20"/>
      <c r="AT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1"/>
      <c r="BG523" s="20"/>
      <c r="BH523" s="20"/>
      <c r="BI523" s="20"/>
      <c r="BJ523" s="20"/>
      <c r="BK523" s="20"/>
      <c r="BL523" s="20"/>
      <c r="BM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ht="14.25" customHeight="1">
      <c r="A524" s="30"/>
      <c r="B524" s="20"/>
      <c r="C524" s="20"/>
      <c r="D524" s="20"/>
      <c r="E524" s="20"/>
      <c r="F524" s="20"/>
      <c r="G524" s="20"/>
      <c r="H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1"/>
      <c r="U524" s="20"/>
      <c r="V524" s="20"/>
      <c r="W524" s="20"/>
      <c r="X524" s="20"/>
      <c r="Y524" s="20"/>
      <c r="Z524" s="20"/>
      <c r="AA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1"/>
      <c r="AN524" s="20"/>
      <c r="AO524" s="20"/>
      <c r="AP524" s="20"/>
      <c r="AQ524" s="20"/>
      <c r="AR524" s="20"/>
      <c r="AS524" s="20"/>
      <c r="AT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1"/>
      <c r="BG524" s="20"/>
      <c r="BH524" s="20"/>
      <c r="BI524" s="20"/>
      <c r="BJ524" s="20"/>
      <c r="BK524" s="20"/>
      <c r="BL524" s="20"/>
      <c r="BM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ht="14.25" customHeight="1">
      <c r="A525" s="30"/>
      <c r="B525" s="20"/>
      <c r="C525" s="20"/>
      <c r="D525" s="20"/>
      <c r="E525" s="20"/>
      <c r="F525" s="20"/>
      <c r="G525" s="20"/>
      <c r="H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1"/>
      <c r="U525" s="20"/>
      <c r="V525" s="20"/>
      <c r="W525" s="20"/>
      <c r="X525" s="20"/>
      <c r="Y525" s="20"/>
      <c r="Z525" s="20"/>
      <c r="AA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1"/>
      <c r="AN525" s="20"/>
      <c r="AO525" s="20"/>
      <c r="AP525" s="20"/>
      <c r="AQ525" s="20"/>
      <c r="AR525" s="20"/>
      <c r="AS525" s="20"/>
      <c r="AT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1"/>
      <c r="BG525" s="20"/>
      <c r="BH525" s="20"/>
      <c r="BI525" s="20"/>
      <c r="BJ525" s="20"/>
      <c r="BK525" s="20"/>
      <c r="BL525" s="20"/>
      <c r="BM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ht="14.25" customHeight="1">
      <c r="A526" s="30"/>
      <c r="B526" s="20"/>
      <c r="C526" s="20"/>
      <c r="D526" s="20"/>
      <c r="E526" s="20"/>
      <c r="F526" s="20"/>
      <c r="G526" s="20"/>
      <c r="H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1"/>
      <c r="U526" s="20"/>
      <c r="V526" s="20"/>
      <c r="W526" s="20"/>
      <c r="X526" s="20"/>
      <c r="Y526" s="20"/>
      <c r="Z526" s="20"/>
      <c r="AA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1"/>
      <c r="AN526" s="20"/>
      <c r="AO526" s="20"/>
      <c r="AP526" s="20"/>
      <c r="AQ526" s="20"/>
      <c r="AR526" s="20"/>
      <c r="AS526" s="20"/>
      <c r="AT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1"/>
      <c r="BG526" s="20"/>
      <c r="BH526" s="20"/>
      <c r="BI526" s="20"/>
      <c r="BJ526" s="20"/>
      <c r="BK526" s="20"/>
      <c r="BL526" s="20"/>
      <c r="BM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ht="14.25" customHeight="1">
      <c r="A527" s="30"/>
      <c r="B527" s="20"/>
      <c r="C527" s="20"/>
      <c r="D527" s="20"/>
      <c r="E527" s="20"/>
      <c r="F527" s="20"/>
      <c r="G527" s="20"/>
      <c r="H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1"/>
      <c r="U527" s="20"/>
      <c r="V527" s="20"/>
      <c r="W527" s="20"/>
      <c r="X527" s="20"/>
      <c r="Y527" s="20"/>
      <c r="Z527" s="20"/>
      <c r="AA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1"/>
      <c r="AN527" s="20"/>
      <c r="AO527" s="20"/>
      <c r="AP527" s="20"/>
      <c r="AQ527" s="20"/>
      <c r="AR527" s="20"/>
      <c r="AS527" s="20"/>
      <c r="AT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1"/>
      <c r="BG527" s="20"/>
      <c r="BH527" s="20"/>
      <c r="BI527" s="20"/>
      <c r="BJ527" s="20"/>
      <c r="BK527" s="20"/>
      <c r="BL527" s="20"/>
      <c r="BM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ht="14.25" customHeight="1">
      <c r="A528" s="30"/>
      <c r="B528" s="20"/>
      <c r="C528" s="20"/>
      <c r="D528" s="20"/>
      <c r="E528" s="20"/>
      <c r="F528" s="20"/>
      <c r="G528" s="20"/>
      <c r="H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1"/>
      <c r="U528" s="20"/>
      <c r="V528" s="20"/>
      <c r="W528" s="20"/>
      <c r="X528" s="20"/>
      <c r="Y528" s="20"/>
      <c r="Z528" s="20"/>
      <c r="AA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1"/>
      <c r="AN528" s="20"/>
      <c r="AO528" s="20"/>
      <c r="AP528" s="20"/>
      <c r="AQ528" s="20"/>
      <c r="AR528" s="20"/>
      <c r="AS528" s="20"/>
      <c r="AT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1"/>
      <c r="BG528" s="20"/>
      <c r="BH528" s="20"/>
      <c r="BI528" s="20"/>
      <c r="BJ528" s="20"/>
      <c r="BK528" s="20"/>
      <c r="BL528" s="20"/>
      <c r="BM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ht="14.25" customHeight="1">
      <c r="A529" s="30"/>
      <c r="B529" s="20"/>
      <c r="C529" s="20"/>
      <c r="D529" s="20"/>
      <c r="E529" s="20"/>
      <c r="F529" s="20"/>
      <c r="G529" s="20"/>
      <c r="H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1"/>
      <c r="U529" s="20"/>
      <c r="V529" s="20"/>
      <c r="W529" s="20"/>
      <c r="X529" s="20"/>
      <c r="Y529" s="20"/>
      <c r="Z529" s="20"/>
      <c r="AA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1"/>
      <c r="AN529" s="20"/>
      <c r="AO529" s="20"/>
      <c r="AP529" s="20"/>
      <c r="AQ529" s="20"/>
      <c r="AR529" s="20"/>
      <c r="AS529" s="20"/>
      <c r="AT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1"/>
      <c r="BG529" s="20"/>
      <c r="BH529" s="20"/>
      <c r="BI529" s="20"/>
      <c r="BJ529" s="20"/>
      <c r="BK529" s="20"/>
      <c r="BL529" s="20"/>
      <c r="BM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ht="14.25" customHeight="1">
      <c r="A530" s="30"/>
      <c r="B530" s="20"/>
      <c r="C530" s="20"/>
      <c r="D530" s="20"/>
      <c r="E530" s="20"/>
      <c r="F530" s="20"/>
      <c r="G530" s="20"/>
      <c r="H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1"/>
      <c r="U530" s="20"/>
      <c r="V530" s="20"/>
      <c r="W530" s="20"/>
      <c r="X530" s="20"/>
      <c r="Y530" s="20"/>
      <c r="Z530" s="20"/>
      <c r="AA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1"/>
      <c r="AN530" s="20"/>
      <c r="AO530" s="20"/>
      <c r="AP530" s="20"/>
      <c r="AQ530" s="20"/>
      <c r="AR530" s="20"/>
      <c r="AS530" s="20"/>
      <c r="AT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1"/>
      <c r="BG530" s="20"/>
      <c r="BH530" s="20"/>
      <c r="BI530" s="20"/>
      <c r="BJ530" s="20"/>
      <c r="BK530" s="20"/>
      <c r="BL530" s="20"/>
      <c r="BM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ht="14.25" customHeight="1">
      <c r="A531" s="30"/>
      <c r="B531" s="20"/>
      <c r="C531" s="20"/>
      <c r="D531" s="20"/>
      <c r="E531" s="20"/>
      <c r="F531" s="20"/>
      <c r="G531" s="20"/>
      <c r="H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1"/>
      <c r="U531" s="20"/>
      <c r="V531" s="20"/>
      <c r="W531" s="20"/>
      <c r="X531" s="20"/>
      <c r="Y531" s="20"/>
      <c r="Z531" s="20"/>
      <c r="AA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1"/>
      <c r="AN531" s="20"/>
      <c r="AO531" s="20"/>
      <c r="AP531" s="20"/>
      <c r="AQ531" s="20"/>
      <c r="AR531" s="20"/>
      <c r="AS531" s="20"/>
      <c r="AT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1"/>
      <c r="BG531" s="20"/>
      <c r="BH531" s="20"/>
      <c r="BI531" s="20"/>
      <c r="BJ531" s="20"/>
      <c r="BK531" s="20"/>
      <c r="BL531" s="20"/>
      <c r="BM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ht="14.25" customHeight="1">
      <c r="A532" s="30"/>
      <c r="B532" s="20"/>
      <c r="C532" s="20"/>
      <c r="D532" s="20"/>
      <c r="E532" s="20"/>
      <c r="F532" s="20"/>
      <c r="G532" s="20"/>
      <c r="H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1"/>
      <c r="U532" s="20"/>
      <c r="V532" s="20"/>
      <c r="W532" s="20"/>
      <c r="X532" s="20"/>
      <c r="Y532" s="20"/>
      <c r="Z532" s="20"/>
      <c r="AA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1"/>
      <c r="AN532" s="20"/>
      <c r="AO532" s="20"/>
      <c r="AP532" s="20"/>
      <c r="AQ532" s="20"/>
      <c r="AR532" s="20"/>
      <c r="AS532" s="20"/>
      <c r="AT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1"/>
      <c r="BG532" s="20"/>
      <c r="BH532" s="20"/>
      <c r="BI532" s="20"/>
      <c r="BJ532" s="20"/>
      <c r="BK532" s="20"/>
      <c r="BL532" s="20"/>
      <c r="BM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ht="14.25" customHeight="1">
      <c r="A533" s="30"/>
      <c r="B533" s="20"/>
      <c r="C533" s="20"/>
      <c r="D533" s="20"/>
      <c r="E533" s="20"/>
      <c r="F533" s="20"/>
      <c r="G533" s="20"/>
      <c r="H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1"/>
      <c r="U533" s="20"/>
      <c r="V533" s="20"/>
      <c r="W533" s="20"/>
      <c r="X533" s="20"/>
      <c r="Y533" s="20"/>
      <c r="Z533" s="20"/>
      <c r="AA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1"/>
      <c r="AN533" s="20"/>
      <c r="AO533" s="20"/>
      <c r="AP533" s="20"/>
      <c r="AQ533" s="20"/>
      <c r="AR533" s="20"/>
      <c r="AS533" s="20"/>
      <c r="AT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1"/>
      <c r="BG533" s="20"/>
      <c r="BH533" s="20"/>
      <c r="BI533" s="20"/>
      <c r="BJ533" s="20"/>
      <c r="BK533" s="20"/>
      <c r="BL533" s="20"/>
      <c r="BM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ht="14.25" customHeight="1">
      <c r="A534" s="30"/>
      <c r="B534" s="20"/>
      <c r="C534" s="20"/>
      <c r="D534" s="20"/>
      <c r="E534" s="20"/>
      <c r="F534" s="20"/>
      <c r="G534" s="20"/>
      <c r="H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1"/>
      <c r="U534" s="20"/>
      <c r="V534" s="20"/>
      <c r="W534" s="20"/>
      <c r="X534" s="20"/>
      <c r="Y534" s="20"/>
      <c r="Z534" s="20"/>
      <c r="AA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1"/>
      <c r="AN534" s="20"/>
      <c r="AO534" s="20"/>
      <c r="AP534" s="20"/>
      <c r="AQ534" s="20"/>
      <c r="AR534" s="20"/>
      <c r="AS534" s="20"/>
      <c r="AT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1"/>
      <c r="BG534" s="20"/>
      <c r="BH534" s="20"/>
      <c r="BI534" s="20"/>
      <c r="BJ534" s="20"/>
      <c r="BK534" s="20"/>
      <c r="BL534" s="20"/>
      <c r="BM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ht="14.25" customHeight="1">
      <c r="A535" s="30"/>
      <c r="B535" s="20"/>
      <c r="C535" s="20"/>
      <c r="D535" s="20"/>
      <c r="E535" s="20"/>
      <c r="F535" s="20"/>
      <c r="G535" s="20"/>
      <c r="H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1"/>
      <c r="U535" s="20"/>
      <c r="V535" s="20"/>
      <c r="W535" s="20"/>
      <c r="X535" s="20"/>
      <c r="Y535" s="20"/>
      <c r="Z535" s="20"/>
      <c r="AA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1"/>
      <c r="AN535" s="20"/>
      <c r="AO535" s="20"/>
      <c r="AP535" s="20"/>
      <c r="AQ535" s="20"/>
      <c r="AR535" s="20"/>
      <c r="AS535" s="20"/>
      <c r="AT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1"/>
      <c r="BG535" s="20"/>
      <c r="BH535" s="20"/>
      <c r="BI535" s="20"/>
      <c r="BJ535" s="20"/>
      <c r="BK535" s="20"/>
      <c r="BL535" s="20"/>
      <c r="BM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ht="14.25" customHeight="1">
      <c r="A536" s="30"/>
      <c r="B536" s="20"/>
      <c r="C536" s="20"/>
      <c r="D536" s="20"/>
      <c r="E536" s="20"/>
      <c r="F536" s="20"/>
      <c r="G536" s="20"/>
      <c r="H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1"/>
      <c r="U536" s="20"/>
      <c r="V536" s="20"/>
      <c r="W536" s="20"/>
      <c r="X536" s="20"/>
      <c r="Y536" s="20"/>
      <c r="Z536" s="20"/>
      <c r="AA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1"/>
      <c r="AN536" s="20"/>
      <c r="AO536" s="20"/>
      <c r="AP536" s="20"/>
      <c r="AQ536" s="20"/>
      <c r="AR536" s="20"/>
      <c r="AS536" s="20"/>
      <c r="AT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1"/>
      <c r="BG536" s="20"/>
      <c r="BH536" s="20"/>
      <c r="BI536" s="20"/>
      <c r="BJ536" s="20"/>
      <c r="BK536" s="20"/>
      <c r="BL536" s="20"/>
      <c r="BM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ht="14.25" customHeight="1">
      <c r="A537" s="30"/>
      <c r="B537" s="20"/>
      <c r="C537" s="20"/>
      <c r="D537" s="20"/>
      <c r="E537" s="20"/>
      <c r="F537" s="20"/>
      <c r="G537" s="20"/>
      <c r="H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1"/>
      <c r="U537" s="20"/>
      <c r="V537" s="20"/>
      <c r="W537" s="20"/>
      <c r="X537" s="20"/>
      <c r="Y537" s="20"/>
      <c r="Z537" s="20"/>
      <c r="AA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1"/>
      <c r="AN537" s="20"/>
      <c r="AO537" s="20"/>
      <c r="AP537" s="20"/>
      <c r="AQ537" s="20"/>
      <c r="AR537" s="20"/>
      <c r="AS537" s="20"/>
      <c r="AT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1"/>
      <c r="BG537" s="20"/>
      <c r="BH537" s="20"/>
      <c r="BI537" s="20"/>
      <c r="BJ537" s="20"/>
      <c r="BK537" s="20"/>
      <c r="BL537" s="20"/>
      <c r="BM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ht="14.25" customHeight="1">
      <c r="A538" s="30"/>
      <c r="B538" s="20"/>
      <c r="C538" s="20"/>
      <c r="D538" s="20"/>
      <c r="E538" s="20"/>
      <c r="F538" s="20"/>
      <c r="G538" s="20"/>
      <c r="H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1"/>
      <c r="U538" s="20"/>
      <c r="V538" s="20"/>
      <c r="W538" s="20"/>
      <c r="X538" s="20"/>
      <c r="Y538" s="20"/>
      <c r="Z538" s="20"/>
      <c r="AA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1"/>
      <c r="AN538" s="20"/>
      <c r="AO538" s="20"/>
      <c r="AP538" s="20"/>
      <c r="AQ538" s="20"/>
      <c r="AR538" s="20"/>
      <c r="AS538" s="20"/>
      <c r="AT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1"/>
      <c r="BG538" s="20"/>
      <c r="BH538" s="20"/>
      <c r="BI538" s="20"/>
      <c r="BJ538" s="20"/>
      <c r="BK538" s="20"/>
      <c r="BL538" s="20"/>
      <c r="BM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ht="14.25" customHeight="1">
      <c r="A539" s="30"/>
      <c r="B539" s="20"/>
      <c r="C539" s="20"/>
      <c r="D539" s="20"/>
      <c r="E539" s="20"/>
      <c r="F539" s="20"/>
      <c r="G539" s="20"/>
      <c r="H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1"/>
      <c r="U539" s="20"/>
      <c r="V539" s="20"/>
      <c r="W539" s="20"/>
      <c r="X539" s="20"/>
      <c r="Y539" s="20"/>
      <c r="Z539" s="20"/>
      <c r="AA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1"/>
      <c r="AN539" s="20"/>
      <c r="AO539" s="20"/>
      <c r="AP539" s="20"/>
      <c r="AQ539" s="20"/>
      <c r="AR539" s="20"/>
      <c r="AS539" s="20"/>
      <c r="AT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1"/>
      <c r="BG539" s="20"/>
      <c r="BH539" s="20"/>
      <c r="BI539" s="20"/>
      <c r="BJ539" s="20"/>
      <c r="BK539" s="20"/>
      <c r="BL539" s="20"/>
      <c r="BM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ht="14.25" customHeight="1">
      <c r="A540" s="30"/>
      <c r="B540" s="20"/>
      <c r="C540" s="20"/>
      <c r="D540" s="20"/>
      <c r="E540" s="20"/>
      <c r="F540" s="20"/>
      <c r="G540" s="20"/>
      <c r="H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1"/>
      <c r="U540" s="20"/>
      <c r="V540" s="20"/>
      <c r="W540" s="20"/>
      <c r="X540" s="20"/>
      <c r="Y540" s="20"/>
      <c r="Z540" s="20"/>
      <c r="AA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1"/>
      <c r="AN540" s="20"/>
      <c r="AO540" s="20"/>
      <c r="AP540" s="20"/>
      <c r="AQ540" s="20"/>
      <c r="AR540" s="20"/>
      <c r="AS540" s="20"/>
      <c r="AT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1"/>
      <c r="BG540" s="20"/>
      <c r="BH540" s="20"/>
      <c r="BI540" s="20"/>
      <c r="BJ540" s="20"/>
      <c r="BK540" s="20"/>
      <c r="BL540" s="20"/>
      <c r="BM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ht="14.25" customHeight="1">
      <c r="A541" s="30"/>
      <c r="B541" s="20"/>
      <c r="C541" s="20"/>
      <c r="D541" s="20"/>
      <c r="E541" s="20"/>
      <c r="F541" s="20"/>
      <c r="G541" s="20"/>
      <c r="H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1"/>
      <c r="U541" s="20"/>
      <c r="V541" s="20"/>
      <c r="W541" s="20"/>
      <c r="X541" s="20"/>
      <c r="Y541" s="20"/>
      <c r="Z541" s="20"/>
      <c r="AA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1"/>
      <c r="AN541" s="20"/>
      <c r="AO541" s="20"/>
      <c r="AP541" s="20"/>
      <c r="AQ541" s="20"/>
      <c r="AR541" s="20"/>
      <c r="AS541" s="20"/>
      <c r="AT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1"/>
      <c r="BG541" s="20"/>
      <c r="BH541" s="20"/>
      <c r="BI541" s="20"/>
      <c r="BJ541" s="20"/>
      <c r="BK541" s="20"/>
      <c r="BL541" s="20"/>
      <c r="BM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ht="14.25" customHeight="1">
      <c r="A542" s="30"/>
      <c r="B542" s="20"/>
      <c r="C542" s="20"/>
      <c r="D542" s="20"/>
      <c r="E542" s="20"/>
      <c r="F542" s="20"/>
      <c r="G542" s="20"/>
      <c r="H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1"/>
      <c r="U542" s="20"/>
      <c r="V542" s="20"/>
      <c r="W542" s="20"/>
      <c r="X542" s="20"/>
      <c r="Y542" s="20"/>
      <c r="Z542" s="20"/>
      <c r="AA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1"/>
      <c r="AN542" s="20"/>
      <c r="AO542" s="20"/>
      <c r="AP542" s="20"/>
      <c r="AQ542" s="20"/>
      <c r="AR542" s="20"/>
      <c r="AS542" s="20"/>
      <c r="AT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1"/>
      <c r="BG542" s="20"/>
      <c r="BH542" s="20"/>
      <c r="BI542" s="20"/>
      <c r="BJ542" s="20"/>
      <c r="BK542" s="20"/>
      <c r="BL542" s="20"/>
      <c r="BM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ht="14.25" customHeight="1">
      <c r="A543" s="30"/>
      <c r="B543" s="20"/>
      <c r="C543" s="20"/>
      <c r="D543" s="20"/>
      <c r="E543" s="20"/>
      <c r="F543" s="20"/>
      <c r="G543" s="20"/>
      <c r="H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1"/>
      <c r="U543" s="20"/>
      <c r="V543" s="20"/>
      <c r="W543" s="20"/>
      <c r="X543" s="20"/>
      <c r="Y543" s="20"/>
      <c r="Z543" s="20"/>
      <c r="AA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1"/>
      <c r="AN543" s="20"/>
      <c r="AO543" s="20"/>
      <c r="AP543" s="20"/>
      <c r="AQ543" s="20"/>
      <c r="AR543" s="20"/>
      <c r="AS543" s="20"/>
      <c r="AT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1"/>
      <c r="BG543" s="20"/>
      <c r="BH543" s="20"/>
      <c r="BI543" s="20"/>
      <c r="BJ543" s="20"/>
      <c r="BK543" s="20"/>
      <c r="BL543" s="20"/>
      <c r="BM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ht="14.25" customHeight="1">
      <c r="A544" s="30"/>
      <c r="B544" s="20"/>
      <c r="C544" s="20"/>
      <c r="D544" s="20"/>
      <c r="E544" s="20"/>
      <c r="F544" s="20"/>
      <c r="G544" s="20"/>
      <c r="H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1"/>
      <c r="U544" s="20"/>
      <c r="V544" s="20"/>
      <c r="W544" s="20"/>
      <c r="X544" s="20"/>
      <c r="Y544" s="20"/>
      <c r="Z544" s="20"/>
      <c r="AA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1"/>
      <c r="AN544" s="20"/>
      <c r="AO544" s="20"/>
      <c r="AP544" s="20"/>
      <c r="AQ544" s="20"/>
      <c r="AR544" s="20"/>
      <c r="AS544" s="20"/>
      <c r="AT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1"/>
      <c r="BG544" s="20"/>
      <c r="BH544" s="20"/>
      <c r="BI544" s="20"/>
      <c r="BJ544" s="20"/>
      <c r="BK544" s="20"/>
      <c r="BL544" s="20"/>
      <c r="BM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ht="14.25" customHeight="1">
      <c r="A545" s="30"/>
      <c r="B545" s="20"/>
      <c r="C545" s="20"/>
      <c r="D545" s="20"/>
      <c r="E545" s="20"/>
      <c r="F545" s="20"/>
      <c r="G545" s="20"/>
      <c r="H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1"/>
      <c r="U545" s="20"/>
      <c r="V545" s="20"/>
      <c r="W545" s="20"/>
      <c r="X545" s="20"/>
      <c r="Y545" s="20"/>
      <c r="Z545" s="20"/>
      <c r="AA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1"/>
      <c r="AN545" s="20"/>
      <c r="AO545" s="20"/>
      <c r="AP545" s="20"/>
      <c r="AQ545" s="20"/>
      <c r="AR545" s="20"/>
      <c r="AS545" s="20"/>
      <c r="AT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1"/>
      <c r="BG545" s="20"/>
      <c r="BH545" s="20"/>
      <c r="BI545" s="20"/>
      <c r="BJ545" s="20"/>
      <c r="BK545" s="20"/>
      <c r="BL545" s="20"/>
      <c r="BM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ht="14.25" customHeight="1">
      <c r="A546" s="30"/>
      <c r="B546" s="20"/>
      <c r="C546" s="20"/>
      <c r="D546" s="20"/>
      <c r="E546" s="20"/>
      <c r="F546" s="20"/>
      <c r="G546" s="20"/>
      <c r="H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1"/>
      <c r="U546" s="20"/>
      <c r="V546" s="20"/>
      <c r="W546" s="20"/>
      <c r="X546" s="20"/>
      <c r="Y546" s="20"/>
      <c r="Z546" s="20"/>
      <c r="AA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1"/>
      <c r="AN546" s="20"/>
      <c r="AO546" s="20"/>
      <c r="AP546" s="20"/>
      <c r="AQ546" s="20"/>
      <c r="AR546" s="20"/>
      <c r="AS546" s="20"/>
      <c r="AT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1"/>
      <c r="BG546" s="20"/>
      <c r="BH546" s="20"/>
      <c r="BI546" s="20"/>
      <c r="BJ546" s="20"/>
      <c r="BK546" s="20"/>
      <c r="BL546" s="20"/>
      <c r="BM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ht="14.25" customHeight="1">
      <c r="A547" s="30"/>
      <c r="B547" s="20"/>
      <c r="C547" s="20"/>
      <c r="D547" s="20"/>
      <c r="E547" s="20"/>
      <c r="F547" s="20"/>
      <c r="G547" s="20"/>
      <c r="H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1"/>
      <c r="U547" s="20"/>
      <c r="V547" s="20"/>
      <c r="W547" s="20"/>
      <c r="X547" s="20"/>
      <c r="Y547" s="20"/>
      <c r="Z547" s="20"/>
      <c r="AA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1"/>
      <c r="AN547" s="20"/>
      <c r="AO547" s="20"/>
      <c r="AP547" s="20"/>
      <c r="AQ547" s="20"/>
      <c r="AR547" s="20"/>
      <c r="AS547" s="20"/>
      <c r="AT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1"/>
      <c r="BG547" s="20"/>
      <c r="BH547" s="20"/>
      <c r="BI547" s="20"/>
      <c r="BJ547" s="20"/>
      <c r="BK547" s="20"/>
      <c r="BL547" s="20"/>
      <c r="BM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ht="14.25" customHeight="1">
      <c r="A548" s="30"/>
      <c r="B548" s="20"/>
      <c r="C548" s="20"/>
      <c r="D548" s="20"/>
      <c r="E548" s="20"/>
      <c r="F548" s="20"/>
      <c r="G548" s="20"/>
      <c r="H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1"/>
      <c r="U548" s="20"/>
      <c r="V548" s="20"/>
      <c r="W548" s="20"/>
      <c r="X548" s="20"/>
      <c r="Y548" s="20"/>
      <c r="Z548" s="20"/>
      <c r="AA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1"/>
      <c r="AN548" s="20"/>
      <c r="AO548" s="20"/>
      <c r="AP548" s="20"/>
      <c r="AQ548" s="20"/>
      <c r="AR548" s="20"/>
      <c r="AS548" s="20"/>
      <c r="AT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1"/>
      <c r="BG548" s="20"/>
      <c r="BH548" s="20"/>
      <c r="BI548" s="20"/>
      <c r="BJ548" s="20"/>
      <c r="BK548" s="20"/>
      <c r="BL548" s="20"/>
      <c r="BM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ht="14.25" customHeight="1">
      <c r="A549" s="30"/>
      <c r="B549" s="20"/>
      <c r="C549" s="20"/>
      <c r="D549" s="20"/>
      <c r="E549" s="20"/>
      <c r="F549" s="20"/>
      <c r="G549" s="20"/>
      <c r="H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1"/>
      <c r="U549" s="20"/>
      <c r="V549" s="20"/>
      <c r="W549" s="20"/>
      <c r="X549" s="20"/>
      <c r="Y549" s="20"/>
      <c r="Z549" s="20"/>
      <c r="AA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1"/>
      <c r="AN549" s="20"/>
      <c r="AO549" s="20"/>
      <c r="AP549" s="20"/>
      <c r="AQ549" s="20"/>
      <c r="AR549" s="20"/>
      <c r="AS549" s="20"/>
      <c r="AT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1"/>
      <c r="BG549" s="20"/>
      <c r="BH549" s="20"/>
      <c r="BI549" s="20"/>
      <c r="BJ549" s="20"/>
      <c r="BK549" s="20"/>
      <c r="BL549" s="20"/>
      <c r="BM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ht="14.25" customHeight="1">
      <c r="A550" s="30"/>
      <c r="B550" s="20"/>
      <c r="C550" s="20"/>
      <c r="D550" s="20"/>
      <c r="E550" s="20"/>
      <c r="F550" s="20"/>
      <c r="G550" s="20"/>
      <c r="H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1"/>
      <c r="U550" s="20"/>
      <c r="V550" s="20"/>
      <c r="W550" s="20"/>
      <c r="X550" s="20"/>
      <c r="Y550" s="20"/>
      <c r="Z550" s="20"/>
      <c r="AA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1"/>
      <c r="AN550" s="20"/>
      <c r="AO550" s="20"/>
      <c r="AP550" s="20"/>
      <c r="AQ550" s="20"/>
      <c r="AR550" s="20"/>
      <c r="AS550" s="20"/>
      <c r="AT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1"/>
      <c r="BG550" s="20"/>
      <c r="BH550" s="20"/>
      <c r="BI550" s="20"/>
      <c r="BJ550" s="20"/>
      <c r="BK550" s="20"/>
      <c r="BL550" s="20"/>
      <c r="BM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ht="14.25" customHeight="1">
      <c r="A551" s="30"/>
      <c r="B551" s="20"/>
      <c r="C551" s="20"/>
      <c r="D551" s="20"/>
      <c r="E551" s="20"/>
      <c r="F551" s="20"/>
      <c r="G551" s="20"/>
      <c r="H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1"/>
      <c r="U551" s="20"/>
      <c r="V551" s="20"/>
      <c r="W551" s="20"/>
      <c r="X551" s="20"/>
      <c r="Y551" s="20"/>
      <c r="Z551" s="20"/>
      <c r="AA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1"/>
      <c r="AN551" s="20"/>
      <c r="AO551" s="20"/>
      <c r="AP551" s="20"/>
      <c r="AQ551" s="20"/>
      <c r="AR551" s="20"/>
      <c r="AS551" s="20"/>
      <c r="AT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1"/>
      <c r="BG551" s="20"/>
      <c r="BH551" s="20"/>
      <c r="BI551" s="20"/>
      <c r="BJ551" s="20"/>
      <c r="BK551" s="20"/>
      <c r="BL551" s="20"/>
      <c r="BM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ht="14.25" customHeight="1">
      <c r="A552" s="30"/>
      <c r="B552" s="20"/>
      <c r="C552" s="20"/>
      <c r="D552" s="20"/>
      <c r="E552" s="20"/>
      <c r="F552" s="20"/>
      <c r="G552" s="20"/>
      <c r="H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1"/>
      <c r="U552" s="20"/>
      <c r="V552" s="20"/>
      <c r="W552" s="20"/>
      <c r="X552" s="20"/>
      <c r="Y552" s="20"/>
      <c r="Z552" s="20"/>
      <c r="AA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1"/>
      <c r="AN552" s="20"/>
      <c r="AO552" s="20"/>
      <c r="AP552" s="20"/>
      <c r="AQ552" s="20"/>
      <c r="AR552" s="20"/>
      <c r="AS552" s="20"/>
      <c r="AT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1"/>
      <c r="BG552" s="20"/>
      <c r="BH552" s="20"/>
      <c r="BI552" s="20"/>
      <c r="BJ552" s="20"/>
      <c r="BK552" s="20"/>
      <c r="BL552" s="20"/>
      <c r="BM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ht="14.25" customHeight="1">
      <c r="A553" s="30"/>
      <c r="B553" s="20"/>
      <c r="C553" s="20"/>
      <c r="D553" s="20"/>
      <c r="E553" s="20"/>
      <c r="F553" s="20"/>
      <c r="G553" s="20"/>
      <c r="H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1"/>
      <c r="U553" s="20"/>
      <c r="V553" s="20"/>
      <c r="W553" s="20"/>
      <c r="X553" s="20"/>
      <c r="Y553" s="20"/>
      <c r="Z553" s="20"/>
      <c r="AA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1"/>
      <c r="AN553" s="20"/>
      <c r="AO553" s="20"/>
      <c r="AP553" s="20"/>
      <c r="AQ553" s="20"/>
      <c r="AR553" s="20"/>
      <c r="AS553" s="20"/>
      <c r="AT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1"/>
      <c r="BG553" s="20"/>
      <c r="BH553" s="20"/>
      <c r="BI553" s="20"/>
      <c r="BJ553" s="20"/>
      <c r="BK553" s="20"/>
      <c r="BL553" s="20"/>
      <c r="BM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ht="14.25" customHeight="1">
      <c r="A554" s="30"/>
      <c r="B554" s="20"/>
      <c r="C554" s="20"/>
      <c r="D554" s="20"/>
      <c r="E554" s="20"/>
      <c r="F554" s="20"/>
      <c r="G554" s="20"/>
      <c r="H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1"/>
      <c r="U554" s="20"/>
      <c r="V554" s="20"/>
      <c r="W554" s="20"/>
      <c r="X554" s="20"/>
      <c r="Y554" s="20"/>
      <c r="Z554" s="20"/>
      <c r="AA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1"/>
      <c r="AN554" s="20"/>
      <c r="AO554" s="20"/>
      <c r="AP554" s="20"/>
      <c r="AQ554" s="20"/>
      <c r="AR554" s="20"/>
      <c r="AS554" s="20"/>
      <c r="AT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1"/>
      <c r="BG554" s="20"/>
      <c r="BH554" s="20"/>
      <c r="BI554" s="20"/>
      <c r="BJ554" s="20"/>
      <c r="BK554" s="20"/>
      <c r="BL554" s="20"/>
      <c r="BM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ht="14.25" customHeight="1">
      <c r="A555" s="30"/>
      <c r="B555" s="20"/>
      <c r="C555" s="20"/>
      <c r="D555" s="20"/>
      <c r="E555" s="20"/>
      <c r="F555" s="20"/>
      <c r="G555" s="20"/>
      <c r="H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1"/>
      <c r="U555" s="20"/>
      <c r="V555" s="20"/>
      <c r="W555" s="20"/>
      <c r="X555" s="20"/>
      <c r="Y555" s="20"/>
      <c r="Z555" s="20"/>
      <c r="AA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1"/>
      <c r="AN555" s="20"/>
      <c r="AO555" s="20"/>
      <c r="AP555" s="20"/>
      <c r="AQ555" s="20"/>
      <c r="AR555" s="20"/>
      <c r="AS555" s="20"/>
      <c r="AT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1"/>
      <c r="BG555" s="20"/>
      <c r="BH555" s="20"/>
      <c r="BI555" s="20"/>
      <c r="BJ555" s="20"/>
      <c r="BK555" s="20"/>
      <c r="BL555" s="20"/>
      <c r="BM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ht="14.25" customHeight="1">
      <c r="A556" s="30"/>
      <c r="B556" s="20"/>
      <c r="C556" s="20"/>
      <c r="D556" s="20"/>
      <c r="E556" s="20"/>
      <c r="F556" s="20"/>
      <c r="G556" s="20"/>
      <c r="H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1"/>
      <c r="U556" s="20"/>
      <c r="V556" s="20"/>
      <c r="W556" s="20"/>
      <c r="X556" s="20"/>
      <c r="Y556" s="20"/>
      <c r="Z556" s="20"/>
      <c r="AA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1"/>
      <c r="AN556" s="20"/>
      <c r="AO556" s="20"/>
      <c r="AP556" s="20"/>
      <c r="AQ556" s="20"/>
      <c r="AR556" s="20"/>
      <c r="AS556" s="20"/>
      <c r="AT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1"/>
      <c r="BG556" s="20"/>
      <c r="BH556" s="20"/>
      <c r="BI556" s="20"/>
      <c r="BJ556" s="20"/>
      <c r="BK556" s="20"/>
      <c r="BL556" s="20"/>
      <c r="BM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ht="14.25" customHeight="1">
      <c r="A557" s="30"/>
      <c r="B557" s="20"/>
      <c r="C557" s="20"/>
      <c r="D557" s="20"/>
      <c r="E557" s="20"/>
      <c r="F557" s="20"/>
      <c r="G557" s="20"/>
      <c r="H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1"/>
      <c r="U557" s="20"/>
      <c r="V557" s="20"/>
      <c r="W557" s="20"/>
      <c r="X557" s="20"/>
      <c r="Y557" s="20"/>
      <c r="Z557" s="20"/>
      <c r="AA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1"/>
      <c r="AN557" s="20"/>
      <c r="AO557" s="20"/>
      <c r="AP557" s="20"/>
      <c r="AQ557" s="20"/>
      <c r="AR557" s="20"/>
      <c r="AS557" s="20"/>
      <c r="AT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1"/>
      <c r="BG557" s="20"/>
      <c r="BH557" s="20"/>
      <c r="BI557" s="20"/>
      <c r="BJ557" s="20"/>
      <c r="BK557" s="20"/>
      <c r="BL557" s="20"/>
      <c r="BM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ht="14.25" customHeight="1">
      <c r="A558" s="30"/>
      <c r="B558" s="20"/>
      <c r="C558" s="20"/>
      <c r="D558" s="20"/>
      <c r="E558" s="20"/>
      <c r="F558" s="20"/>
      <c r="G558" s="20"/>
      <c r="H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1"/>
      <c r="U558" s="20"/>
      <c r="V558" s="20"/>
      <c r="W558" s="20"/>
      <c r="X558" s="20"/>
      <c r="Y558" s="20"/>
      <c r="Z558" s="20"/>
      <c r="AA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1"/>
      <c r="AN558" s="20"/>
      <c r="AO558" s="20"/>
      <c r="AP558" s="20"/>
      <c r="AQ558" s="20"/>
      <c r="AR558" s="20"/>
      <c r="AS558" s="20"/>
      <c r="AT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1"/>
      <c r="BG558" s="20"/>
      <c r="BH558" s="20"/>
      <c r="BI558" s="20"/>
      <c r="BJ558" s="20"/>
      <c r="BK558" s="20"/>
      <c r="BL558" s="20"/>
      <c r="BM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ht="14.25" customHeight="1">
      <c r="A559" s="30"/>
      <c r="B559" s="20"/>
      <c r="C559" s="20"/>
      <c r="D559" s="20"/>
      <c r="E559" s="20"/>
      <c r="F559" s="20"/>
      <c r="G559" s="20"/>
      <c r="H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1"/>
      <c r="U559" s="20"/>
      <c r="V559" s="20"/>
      <c r="W559" s="20"/>
      <c r="X559" s="20"/>
      <c r="Y559" s="20"/>
      <c r="Z559" s="20"/>
      <c r="AA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1"/>
      <c r="AN559" s="20"/>
      <c r="AO559" s="20"/>
      <c r="AP559" s="20"/>
      <c r="AQ559" s="20"/>
      <c r="AR559" s="20"/>
      <c r="AS559" s="20"/>
      <c r="AT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1"/>
      <c r="BG559" s="20"/>
      <c r="BH559" s="20"/>
      <c r="BI559" s="20"/>
      <c r="BJ559" s="20"/>
      <c r="BK559" s="20"/>
      <c r="BL559" s="20"/>
      <c r="BM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ht="14.25" customHeight="1">
      <c r="A560" s="30"/>
      <c r="B560" s="20"/>
      <c r="C560" s="20"/>
      <c r="D560" s="20"/>
      <c r="E560" s="20"/>
      <c r="F560" s="20"/>
      <c r="G560" s="20"/>
      <c r="H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1"/>
      <c r="U560" s="20"/>
      <c r="V560" s="20"/>
      <c r="W560" s="20"/>
      <c r="X560" s="20"/>
      <c r="Y560" s="20"/>
      <c r="Z560" s="20"/>
      <c r="AA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1"/>
      <c r="AN560" s="20"/>
      <c r="AO560" s="20"/>
      <c r="AP560" s="20"/>
      <c r="AQ560" s="20"/>
      <c r="AR560" s="20"/>
      <c r="AS560" s="20"/>
      <c r="AT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1"/>
      <c r="BG560" s="20"/>
      <c r="BH560" s="20"/>
      <c r="BI560" s="20"/>
      <c r="BJ560" s="20"/>
      <c r="BK560" s="20"/>
      <c r="BL560" s="20"/>
      <c r="BM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ht="14.25" customHeight="1">
      <c r="A561" s="30"/>
      <c r="B561" s="20"/>
      <c r="C561" s="20"/>
      <c r="D561" s="20"/>
      <c r="E561" s="20"/>
      <c r="F561" s="20"/>
      <c r="G561" s="20"/>
      <c r="H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1"/>
      <c r="U561" s="20"/>
      <c r="V561" s="20"/>
      <c r="W561" s="20"/>
      <c r="X561" s="20"/>
      <c r="Y561" s="20"/>
      <c r="Z561" s="20"/>
      <c r="AA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1"/>
      <c r="AN561" s="20"/>
      <c r="AO561" s="20"/>
      <c r="AP561" s="20"/>
      <c r="AQ561" s="20"/>
      <c r="AR561" s="20"/>
      <c r="AS561" s="20"/>
      <c r="AT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1"/>
      <c r="BG561" s="20"/>
      <c r="BH561" s="20"/>
      <c r="BI561" s="20"/>
      <c r="BJ561" s="20"/>
      <c r="BK561" s="20"/>
      <c r="BL561" s="20"/>
      <c r="BM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ht="14.25" customHeight="1">
      <c r="A562" s="30"/>
      <c r="B562" s="20"/>
      <c r="C562" s="20"/>
      <c r="D562" s="20"/>
      <c r="E562" s="20"/>
      <c r="F562" s="20"/>
      <c r="G562" s="20"/>
      <c r="H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1"/>
      <c r="U562" s="20"/>
      <c r="V562" s="20"/>
      <c r="W562" s="20"/>
      <c r="X562" s="20"/>
      <c r="Y562" s="20"/>
      <c r="Z562" s="20"/>
      <c r="AA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1"/>
      <c r="AN562" s="20"/>
      <c r="AO562" s="20"/>
      <c r="AP562" s="20"/>
      <c r="AQ562" s="20"/>
      <c r="AR562" s="20"/>
      <c r="AS562" s="20"/>
      <c r="AT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1"/>
      <c r="BG562" s="20"/>
      <c r="BH562" s="20"/>
      <c r="BI562" s="20"/>
      <c r="BJ562" s="20"/>
      <c r="BK562" s="20"/>
      <c r="BL562" s="20"/>
      <c r="BM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ht="14.25" customHeight="1">
      <c r="A563" s="30"/>
      <c r="B563" s="20"/>
      <c r="C563" s="20"/>
      <c r="D563" s="20"/>
      <c r="E563" s="20"/>
      <c r="F563" s="20"/>
      <c r="G563" s="20"/>
      <c r="H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1"/>
      <c r="U563" s="20"/>
      <c r="V563" s="20"/>
      <c r="W563" s="20"/>
      <c r="X563" s="20"/>
      <c r="Y563" s="20"/>
      <c r="Z563" s="20"/>
      <c r="AA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1"/>
      <c r="AN563" s="20"/>
      <c r="AO563" s="20"/>
      <c r="AP563" s="20"/>
      <c r="AQ563" s="20"/>
      <c r="AR563" s="20"/>
      <c r="AS563" s="20"/>
      <c r="AT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1"/>
      <c r="BG563" s="20"/>
      <c r="BH563" s="20"/>
      <c r="BI563" s="20"/>
      <c r="BJ563" s="20"/>
      <c r="BK563" s="20"/>
      <c r="BL563" s="20"/>
      <c r="BM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ht="14.25" customHeight="1">
      <c r="A564" s="30"/>
      <c r="B564" s="20"/>
      <c r="C564" s="20"/>
      <c r="D564" s="20"/>
      <c r="E564" s="20"/>
      <c r="F564" s="20"/>
      <c r="G564" s="20"/>
      <c r="H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1"/>
      <c r="U564" s="20"/>
      <c r="V564" s="20"/>
      <c r="W564" s="20"/>
      <c r="X564" s="20"/>
      <c r="Y564" s="20"/>
      <c r="Z564" s="20"/>
      <c r="AA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1"/>
      <c r="AN564" s="20"/>
      <c r="AO564" s="20"/>
      <c r="AP564" s="20"/>
      <c r="AQ564" s="20"/>
      <c r="AR564" s="20"/>
      <c r="AS564" s="20"/>
      <c r="AT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1"/>
      <c r="BG564" s="20"/>
      <c r="BH564" s="20"/>
      <c r="BI564" s="20"/>
      <c r="BJ564" s="20"/>
      <c r="BK564" s="20"/>
      <c r="BL564" s="20"/>
      <c r="BM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ht="14.25" customHeight="1">
      <c r="A565" s="30"/>
      <c r="B565" s="20"/>
      <c r="C565" s="20"/>
      <c r="D565" s="20"/>
      <c r="E565" s="20"/>
      <c r="F565" s="20"/>
      <c r="G565" s="20"/>
      <c r="H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1"/>
      <c r="U565" s="20"/>
      <c r="V565" s="20"/>
      <c r="W565" s="20"/>
      <c r="X565" s="20"/>
      <c r="Y565" s="20"/>
      <c r="Z565" s="20"/>
      <c r="AA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1"/>
      <c r="AN565" s="20"/>
      <c r="AO565" s="20"/>
      <c r="AP565" s="20"/>
      <c r="AQ565" s="20"/>
      <c r="AR565" s="20"/>
      <c r="AS565" s="20"/>
      <c r="AT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1"/>
      <c r="BG565" s="20"/>
      <c r="BH565" s="20"/>
      <c r="BI565" s="20"/>
      <c r="BJ565" s="20"/>
      <c r="BK565" s="20"/>
      <c r="BL565" s="20"/>
      <c r="BM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ht="14.25" customHeight="1">
      <c r="A566" s="30"/>
      <c r="B566" s="20"/>
      <c r="C566" s="20"/>
      <c r="D566" s="20"/>
      <c r="E566" s="20"/>
      <c r="F566" s="20"/>
      <c r="G566" s="20"/>
      <c r="H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1"/>
      <c r="U566" s="20"/>
      <c r="V566" s="20"/>
      <c r="W566" s="20"/>
      <c r="X566" s="20"/>
      <c r="Y566" s="20"/>
      <c r="Z566" s="20"/>
      <c r="AA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1"/>
      <c r="AN566" s="20"/>
      <c r="AO566" s="20"/>
      <c r="AP566" s="20"/>
      <c r="AQ566" s="20"/>
      <c r="AR566" s="20"/>
      <c r="AS566" s="20"/>
      <c r="AT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1"/>
      <c r="BG566" s="20"/>
      <c r="BH566" s="20"/>
      <c r="BI566" s="20"/>
      <c r="BJ566" s="20"/>
      <c r="BK566" s="20"/>
      <c r="BL566" s="20"/>
      <c r="BM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ht="14.25" customHeight="1">
      <c r="A567" s="30"/>
      <c r="B567" s="20"/>
      <c r="C567" s="20"/>
      <c r="D567" s="20"/>
      <c r="E567" s="20"/>
      <c r="F567" s="20"/>
      <c r="G567" s="20"/>
      <c r="H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1"/>
      <c r="U567" s="20"/>
      <c r="V567" s="20"/>
      <c r="W567" s="20"/>
      <c r="X567" s="20"/>
      <c r="Y567" s="20"/>
      <c r="Z567" s="20"/>
      <c r="AA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1"/>
      <c r="AN567" s="20"/>
      <c r="AO567" s="20"/>
      <c r="AP567" s="20"/>
      <c r="AQ567" s="20"/>
      <c r="AR567" s="20"/>
      <c r="AS567" s="20"/>
      <c r="AT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1"/>
      <c r="BG567" s="20"/>
      <c r="BH567" s="20"/>
      <c r="BI567" s="20"/>
      <c r="BJ567" s="20"/>
      <c r="BK567" s="20"/>
      <c r="BL567" s="20"/>
      <c r="BM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ht="14.25" customHeight="1">
      <c r="A568" s="30"/>
      <c r="B568" s="20"/>
      <c r="C568" s="20"/>
      <c r="D568" s="20"/>
      <c r="E568" s="20"/>
      <c r="F568" s="20"/>
      <c r="G568" s="20"/>
      <c r="H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1"/>
      <c r="U568" s="20"/>
      <c r="V568" s="20"/>
      <c r="W568" s="20"/>
      <c r="X568" s="20"/>
      <c r="Y568" s="20"/>
      <c r="Z568" s="20"/>
      <c r="AA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1"/>
      <c r="AN568" s="20"/>
      <c r="AO568" s="20"/>
      <c r="AP568" s="20"/>
      <c r="AQ568" s="20"/>
      <c r="AR568" s="20"/>
      <c r="AS568" s="20"/>
      <c r="AT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1"/>
      <c r="BG568" s="20"/>
      <c r="BH568" s="20"/>
      <c r="BI568" s="20"/>
      <c r="BJ568" s="20"/>
      <c r="BK568" s="20"/>
      <c r="BL568" s="20"/>
      <c r="BM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ht="14.25" customHeight="1">
      <c r="A569" s="30"/>
      <c r="B569" s="20"/>
      <c r="C569" s="20"/>
      <c r="D569" s="20"/>
      <c r="E569" s="20"/>
      <c r="F569" s="20"/>
      <c r="G569" s="20"/>
      <c r="H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1"/>
      <c r="U569" s="20"/>
      <c r="V569" s="20"/>
      <c r="W569" s="20"/>
      <c r="X569" s="20"/>
      <c r="Y569" s="20"/>
      <c r="Z569" s="20"/>
      <c r="AA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1"/>
      <c r="AN569" s="20"/>
      <c r="AO569" s="20"/>
      <c r="AP569" s="20"/>
      <c r="AQ569" s="20"/>
      <c r="AR569" s="20"/>
      <c r="AS569" s="20"/>
      <c r="AT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1"/>
      <c r="BG569" s="20"/>
      <c r="BH569" s="20"/>
      <c r="BI569" s="20"/>
      <c r="BJ569" s="20"/>
      <c r="BK569" s="20"/>
      <c r="BL569" s="20"/>
      <c r="BM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ht="14.25" customHeight="1">
      <c r="A570" s="30"/>
      <c r="B570" s="20"/>
      <c r="C570" s="20"/>
      <c r="D570" s="20"/>
      <c r="E570" s="20"/>
      <c r="F570" s="20"/>
      <c r="G570" s="20"/>
      <c r="H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1"/>
      <c r="U570" s="20"/>
      <c r="V570" s="20"/>
      <c r="W570" s="20"/>
      <c r="X570" s="20"/>
      <c r="Y570" s="20"/>
      <c r="Z570" s="20"/>
      <c r="AA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1"/>
      <c r="AN570" s="20"/>
      <c r="AO570" s="20"/>
      <c r="AP570" s="20"/>
      <c r="AQ570" s="20"/>
      <c r="AR570" s="20"/>
      <c r="AS570" s="20"/>
      <c r="AT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1"/>
      <c r="BG570" s="20"/>
      <c r="BH570" s="20"/>
      <c r="BI570" s="20"/>
      <c r="BJ570" s="20"/>
      <c r="BK570" s="20"/>
      <c r="BL570" s="20"/>
      <c r="BM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ht="14.25" customHeight="1">
      <c r="A571" s="30"/>
      <c r="B571" s="20"/>
      <c r="C571" s="20"/>
      <c r="D571" s="20"/>
      <c r="E571" s="20"/>
      <c r="F571" s="20"/>
      <c r="G571" s="20"/>
      <c r="H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1"/>
      <c r="U571" s="20"/>
      <c r="V571" s="20"/>
      <c r="W571" s="20"/>
      <c r="X571" s="20"/>
      <c r="Y571" s="20"/>
      <c r="Z571" s="20"/>
      <c r="AA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1"/>
      <c r="AN571" s="20"/>
      <c r="AO571" s="20"/>
      <c r="AP571" s="20"/>
      <c r="AQ571" s="20"/>
      <c r="AR571" s="20"/>
      <c r="AS571" s="20"/>
      <c r="AT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1"/>
      <c r="BG571" s="20"/>
      <c r="BH571" s="20"/>
      <c r="BI571" s="20"/>
      <c r="BJ571" s="20"/>
      <c r="BK571" s="20"/>
      <c r="BL571" s="20"/>
      <c r="BM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ht="14.25" customHeight="1">
      <c r="A572" s="30"/>
      <c r="B572" s="20"/>
      <c r="C572" s="20"/>
      <c r="D572" s="20"/>
      <c r="E572" s="20"/>
      <c r="F572" s="20"/>
      <c r="G572" s="20"/>
      <c r="H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1"/>
      <c r="U572" s="20"/>
      <c r="V572" s="20"/>
      <c r="W572" s="20"/>
      <c r="X572" s="20"/>
      <c r="Y572" s="20"/>
      <c r="Z572" s="20"/>
      <c r="AA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1"/>
      <c r="AN572" s="20"/>
      <c r="AO572" s="20"/>
      <c r="AP572" s="20"/>
      <c r="AQ572" s="20"/>
      <c r="AR572" s="20"/>
      <c r="AS572" s="20"/>
      <c r="AT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1"/>
      <c r="BG572" s="20"/>
      <c r="BH572" s="20"/>
      <c r="BI572" s="20"/>
      <c r="BJ572" s="20"/>
      <c r="BK572" s="20"/>
      <c r="BL572" s="20"/>
      <c r="BM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ht="14.25" customHeight="1">
      <c r="A573" s="30"/>
      <c r="B573" s="20"/>
      <c r="C573" s="20"/>
      <c r="D573" s="20"/>
      <c r="E573" s="20"/>
      <c r="F573" s="20"/>
      <c r="G573" s="20"/>
      <c r="H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1"/>
      <c r="U573" s="20"/>
      <c r="V573" s="20"/>
      <c r="W573" s="20"/>
      <c r="X573" s="20"/>
      <c r="Y573" s="20"/>
      <c r="Z573" s="20"/>
      <c r="AA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1"/>
      <c r="AN573" s="20"/>
      <c r="AO573" s="20"/>
      <c r="AP573" s="20"/>
      <c r="AQ573" s="20"/>
      <c r="AR573" s="20"/>
      <c r="AS573" s="20"/>
      <c r="AT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1"/>
      <c r="BG573" s="20"/>
      <c r="BH573" s="20"/>
      <c r="BI573" s="20"/>
      <c r="BJ573" s="20"/>
      <c r="BK573" s="20"/>
      <c r="BL573" s="20"/>
      <c r="BM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ht="14.25" customHeight="1">
      <c r="A574" s="30"/>
      <c r="B574" s="20"/>
      <c r="C574" s="20"/>
      <c r="D574" s="20"/>
      <c r="E574" s="20"/>
      <c r="F574" s="20"/>
      <c r="G574" s="20"/>
      <c r="H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1"/>
      <c r="U574" s="20"/>
      <c r="V574" s="20"/>
      <c r="W574" s="20"/>
      <c r="X574" s="20"/>
      <c r="Y574" s="20"/>
      <c r="Z574" s="20"/>
      <c r="AA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1"/>
      <c r="AN574" s="20"/>
      <c r="AO574" s="20"/>
      <c r="AP574" s="20"/>
      <c r="AQ574" s="20"/>
      <c r="AR574" s="20"/>
      <c r="AS574" s="20"/>
      <c r="AT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1"/>
      <c r="BG574" s="20"/>
      <c r="BH574" s="20"/>
      <c r="BI574" s="20"/>
      <c r="BJ574" s="20"/>
      <c r="BK574" s="20"/>
      <c r="BL574" s="20"/>
      <c r="BM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ht="14.25" customHeight="1">
      <c r="A575" s="30"/>
      <c r="B575" s="20"/>
      <c r="C575" s="20"/>
      <c r="D575" s="20"/>
      <c r="E575" s="20"/>
      <c r="F575" s="20"/>
      <c r="G575" s="20"/>
      <c r="H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1"/>
      <c r="U575" s="20"/>
      <c r="V575" s="20"/>
      <c r="W575" s="20"/>
      <c r="X575" s="20"/>
      <c r="Y575" s="20"/>
      <c r="Z575" s="20"/>
      <c r="AA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1"/>
      <c r="AN575" s="20"/>
      <c r="AO575" s="20"/>
      <c r="AP575" s="20"/>
      <c r="AQ575" s="20"/>
      <c r="AR575" s="20"/>
      <c r="AS575" s="20"/>
      <c r="AT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1"/>
      <c r="BG575" s="20"/>
      <c r="BH575" s="20"/>
      <c r="BI575" s="20"/>
      <c r="BJ575" s="20"/>
      <c r="BK575" s="20"/>
      <c r="BL575" s="20"/>
      <c r="BM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ht="14.25" customHeight="1">
      <c r="A576" s="30"/>
      <c r="B576" s="20"/>
      <c r="C576" s="20"/>
      <c r="D576" s="20"/>
      <c r="E576" s="20"/>
      <c r="F576" s="20"/>
      <c r="G576" s="20"/>
      <c r="H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1"/>
      <c r="U576" s="20"/>
      <c r="V576" s="20"/>
      <c r="W576" s="20"/>
      <c r="X576" s="20"/>
      <c r="Y576" s="20"/>
      <c r="Z576" s="20"/>
      <c r="AA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1"/>
      <c r="AN576" s="20"/>
      <c r="AO576" s="20"/>
      <c r="AP576" s="20"/>
      <c r="AQ576" s="20"/>
      <c r="AR576" s="20"/>
      <c r="AS576" s="20"/>
      <c r="AT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1"/>
      <c r="BG576" s="20"/>
      <c r="BH576" s="20"/>
      <c r="BI576" s="20"/>
      <c r="BJ576" s="20"/>
      <c r="BK576" s="20"/>
      <c r="BL576" s="20"/>
      <c r="BM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ht="14.25" customHeight="1">
      <c r="A577" s="30"/>
      <c r="B577" s="20"/>
      <c r="C577" s="20"/>
      <c r="D577" s="20"/>
      <c r="E577" s="20"/>
      <c r="F577" s="20"/>
      <c r="G577" s="20"/>
      <c r="H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1"/>
      <c r="U577" s="20"/>
      <c r="V577" s="20"/>
      <c r="W577" s="20"/>
      <c r="X577" s="20"/>
      <c r="Y577" s="20"/>
      <c r="Z577" s="20"/>
      <c r="AA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1"/>
      <c r="AN577" s="20"/>
      <c r="AO577" s="20"/>
      <c r="AP577" s="20"/>
      <c r="AQ577" s="20"/>
      <c r="AR577" s="20"/>
      <c r="AS577" s="20"/>
      <c r="AT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1"/>
      <c r="BG577" s="20"/>
      <c r="BH577" s="20"/>
      <c r="BI577" s="20"/>
      <c r="BJ577" s="20"/>
      <c r="BK577" s="20"/>
      <c r="BL577" s="20"/>
      <c r="BM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ht="14.25" customHeight="1">
      <c r="A578" s="30"/>
      <c r="B578" s="20"/>
      <c r="C578" s="20"/>
      <c r="D578" s="20"/>
      <c r="E578" s="20"/>
      <c r="F578" s="20"/>
      <c r="G578" s="20"/>
      <c r="H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1"/>
      <c r="U578" s="20"/>
      <c r="V578" s="20"/>
      <c r="W578" s="20"/>
      <c r="X578" s="20"/>
      <c r="Y578" s="20"/>
      <c r="Z578" s="20"/>
      <c r="AA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1"/>
      <c r="AN578" s="20"/>
      <c r="AO578" s="20"/>
      <c r="AP578" s="20"/>
      <c r="AQ578" s="20"/>
      <c r="AR578" s="20"/>
      <c r="AS578" s="20"/>
      <c r="AT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1"/>
      <c r="BG578" s="20"/>
      <c r="BH578" s="20"/>
      <c r="BI578" s="20"/>
      <c r="BJ578" s="20"/>
      <c r="BK578" s="20"/>
      <c r="BL578" s="20"/>
      <c r="BM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ht="14.25" customHeight="1">
      <c r="A579" s="30"/>
      <c r="B579" s="20"/>
      <c r="C579" s="20"/>
      <c r="D579" s="20"/>
      <c r="E579" s="20"/>
      <c r="F579" s="20"/>
      <c r="G579" s="20"/>
      <c r="H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1"/>
      <c r="U579" s="20"/>
      <c r="V579" s="20"/>
      <c r="W579" s="20"/>
      <c r="X579" s="20"/>
      <c r="Y579" s="20"/>
      <c r="Z579" s="20"/>
      <c r="AA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1"/>
      <c r="AN579" s="20"/>
      <c r="AO579" s="20"/>
      <c r="AP579" s="20"/>
      <c r="AQ579" s="20"/>
      <c r="AR579" s="20"/>
      <c r="AS579" s="20"/>
      <c r="AT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1"/>
      <c r="BG579" s="20"/>
      <c r="BH579" s="20"/>
      <c r="BI579" s="20"/>
      <c r="BJ579" s="20"/>
      <c r="BK579" s="20"/>
      <c r="BL579" s="20"/>
      <c r="BM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ht="14.25" customHeight="1">
      <c r="A580" s="30"/>
      <c r="B580" s="20"/>
      <c r="C580" s="20"/>
      <c r="D580" s="20"/>
      <c r="E580" s="20"/>
      <c r="F580" s="20"/>
      <c r="G580" s="20"/>
      <c r="H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1"/>
      <c r="U580" s="20"/>
      <c r="V580" s="20"/>
      <c r="W580" s="20"/>
      <c r="X580" s="20"/>
      <c r="Y580" s="20"/>
      <c r="Z580" s="20"/>
      <c r="AA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1"/>
      <c r="AN580" s="20"/>
      <c r="AO580" s="20"/>
      <c r="AP580" s="20"/>
      <c r="AQ580" s="20"/>
      <c r="AR580" s="20"/>
      <c r="AS580" s="20"/>
      <c r="AT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1"/>
      <c r="BG580" s="20"/>
      <c r="BH580" s="20"/>
      <c r="BI580" s="20"/>
      <c r="BJ580" s="20"/>
      <c r="BK580" s="20"/>
      <c r="BL580" s="20"/>
      <c r="BM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ht="14.25" customHeight="1">
      <c r="A581" s="30"/>
      <c r="B581" s="20"/>
      <c r="C581" s="20"/>
      <c r="D581" s="20"/>
      <c r="E581" s="20"/>
      <c r="F581" s="20"/>
      <c r="G581" s="20"/>
      <c r="H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1"/>
      <c r="U581" s="20"/>
      <c r="V581" s="20"/>
      <c r="W581" s="20"/>
      <c r="X581" s="20"/>
      <c r="Y581" s="20"/>
      <c r="Z581" s="20"/>
      <c r="AA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1"/>
      <c r="AN581" s="20"/>
      <c r="AO581" s="20"/>
      <c r="AP581" s="20"/>
      <c r="AQ581" s="20"/>
      <c r="AR581" s="20"/>
      <c r="AS581" s="20"/>
      <c r="AT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1"/>
      <c r="BG581" s="20"/>
      <c r="BH581" s="20"/>
      <c r="BI581" s="20"/>
      <c r="BJ581" s="20"/>
      <c r="BK581" s="20"/>
      <c r="BL581" s="20"/>
      <c r="BM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ht="14.25" customHeight="1">
      <c r="A582" s="30"/>
      <c r="B582" s="20"/>
      <c r="C582" s="20"/>
      <c r="D582" s="20"/>
      <c r="E582" s="20"/>
      <c r="F582" s="20"/>
      <c r="G582" s="20"/>
      <c r="H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1"/>
      <c r="U582" s="20"/>
      <c r="V582" s="20"/>
      <c r="W582" s="20"/>
      <c r="X582" s="20"/>
      <c r="Y582" s="20"/>
      <c r="Z582" s="20"/>
      <c r="AA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1"/>
      <c r="AN582" s="20"/>
      <c r="AO582" s="20"/>
      <c r="AP582" s="20"/>
      <c r="AQ582" s="20"/>
      <c r="AR582" s="20"/>
      <c r="AS582" s="20"/>
      <c r="AT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1"/>
      <c r="BG582" s="20"/>
      <c r="BH582" s="20"/>
      <c r="BI582" s="20"/>
      <c r="BJ582" s="20"/>
      <c r="BK582" s="20"/>
      <c r="BL582" s="20"/>
      <c r="BM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ht="14.25" customHeight="1">
      <c r="A583" s="30"/>
      <c r="B583" s="20"/>
      <c r="C583" s="20"/>
      <c r="D583" s="20"/>
      <c r="E583" s="20"/>
      <c r="F583" s="20"/>
      <c r="G583" s="20"/>
      <c r="H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1"/>
      <c r="U583" s="20"/>
      <c r="V583" s="20"/>
      <c r="W583" s="20"/>
      <c r="X583" s="20"/>
      <c r="Y583" s="20"/>
      <c r="Z583" s="20"/>
      <c r="AA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1"/>
      <c r="AN583" s="20"/>
      <c r="AO583" s="20"/>
      <c r="AP583" s="20"/>
      <c r="AQ583" s="20"/>
      <c r="AR583" s="20"/>
      <c r="AS583" s="20"/>
      <c r="AT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1"/>
      <c r="BG583" s="20"/>
      <c r="BH583" s="20"/>
      <c r="BI583" s="20"/>
      <c r="BJ583" s="20"/>
      <c r="BK583" s="20"/>
      <c r="BL583" s="20"/>
      <c r="BM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ht="14.25" customHeight="1">
      <c r="A584" s="30"/>
      <c r="B584" s="20"/>
      <c r="C584" s="20"/>
      <c r="D584" s="20"/>
      <c r="E584" s="20"/>
      <c r="F584" s="20"/>
      <c r="G584" s="20"/>
      <c r="H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1"/>
      <c r="U584" s="20"/>
      <c r="V584" s="20"/>
      <c r="W584" s="20"/>
      <c r="X584" s="20"/>
      <c r="Y584" s="20"/>
      <c r="Z584" s="20"/>
      <c r="AA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1"/>
      <c r="AN584" s="20"/>
      <c r="AO584" s="20"/>
      <c r="AP584" s="20"/>
      <c r="AQ584" s="20"/>
      <c r="AR584" s="20"/>
      <c r="AS584" s="20"/>
      <c r="AT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1"/>
      <c r="BG584" s="20"/>
      <c r="BH584" s="20"/>
      <c r="BI584" s="20"/>
      <c r="BJ584" s="20"/>
      <c r="BK584" s="20"/>
      <c r="BL584" s="20"/>
      <c r="BM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ht="14.25" customHeight="1">
      <c r="A585" s="30"/>
      <c r="B585" s="20"/>
      <c r="C585" s="20"/>
      <c r="D585" s="20"/>
      <c r="E585" s="20"/>
      <c r="F585" s="20"/>
      <c r="G585" s="20"/>
      <c r="H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1"/>
      <c r="U585" s="20"/>
      <c r="V585" s="20"/>
      <c r="W585" s="20"/>
      <c r="X585" s="20"/>
      <c r="Y585" s="20"/>
      <c r="Z585" s="20"/>
      <c r="AA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1"/>
      <c r="AN585" s="20"/>
      <c r="AO585" s="20"/>
      <c r="AP585" s="20"/>
      <c r="AQ585" s="20"/>
      <c r="AR585" s="20"/>
      <c r="AS585" s="20"/>
      <c r="AT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1"/>
      <c r="BG585" s="20"/>
      <c r="BH585" s="20"/>
      <c r="BI585" s="20"/>
      <c r="BJ585" s="20"/>
      <c r="BK585" s="20"/>
      <c r="BL585" s="20"/>
      <c r="BM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ht="14.25" customHeight="1">
      <c r="A586" s="30"/>
      <c r="B586" s="20"/>
      <c r="C586" s="20"/>
      <c r="D586" s="20"/>
      <c r="E586" s="20"/>
      <c r="F586" s="20"/>
      <c r="G586" s="20"/>
      <c r="H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1"/>
      <c r="U586" s="20"/>
      <c r="V586" s="20"/>
      <c r="W586" s="20"/>
      <c r="X586" s="20"/>
      <c r="Y586" s="20"/>
      <c r="Z586" s="20"/>
      <c r="AA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1"/>
      <c r="AN586" s="20"/>
      <c r="AO586" s="20"/>
      <c r="AP586" s="20"/>
      <c r="AQ586" s="20"/>
      <c r="AR586" s="20"/>
      <c r="AS586" s="20"/>
      <c r="AT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1"/>
      <c r="BG586" s="20"/>
      <c r="BH586" s="20"/>
      <c r="BI586" s="20"/>
      <c r="BJ586" s="20"/>
      <c r="BK586" s="20"/>
      <c r="BL586" s="20"/>
      <c r="BM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ht="14.25" customHeight="1">
      <c r="A587" s="30"/>
      <c r="B587" s="20"/>
      <c r="C587" s="20"/>
      <c r="D587" s="20"/>
      <c r="E587" s="20"/>
      <c r="F587" s="20"/>
      <c r="G587" s="20"/>
      <c r="H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1"/>
      <c r="U587" s="20"/>
      <c r="V587" s="20"/>
      <c r="W587" s="20"/>
      <c r="X587" s="20"/>
      <c r="Y587" s="20"/>
      <c r="Z587" s="20"/>
      <c r="AA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1"/>
      <c r="AN587" s="20"/>
      <c r="AO587" s="20"/>
      <c r="AP587" s="20"/>
      <c r="AQ587" s="20"/>
      <c r="AR587" s="20"/>
      <c r="AS587" s="20"/>
      <c r="AT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1"/>
      <c r="BG587" s="20"/>
      <c r="BH587" s="20"/>
      <c r="BI587" s="20"/>
      <c r="BJ587" s="20"/>
      <c r="BK587" s="20"/>
      <c r="BL587" s="20"/>
      <c r="BM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ht="14.25" customHeight="1">
      <c r="A588" s="30"/>
      <c r="B588" s="20"/>
      <c r="C588" s="20"/>
      <c r="D588" s="20"/>
      <c r="E588" s="20"/>
      <c r="F588" s="20"/>
      <c r="G588" s="20"/>
      <c r="H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1"/>
      <c r="U588" s="20"/>
      <c r="V588" s="20"/>
      <c r="W588" s="20"/>
      <c r="X588" s="20"/>
      <c r="Y588" s="20"/>
      <c r="Z588" s="20"/>
      <c r="AA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1"/>
      <c r="AN588" s="20"/>
      <c r="AO588" s="20"/>
      <c r="AP588" s="20"/>
      <c r="AQ588" s="20"/>
      <c r="AR588" s="20"/>
      <c r="AS588" s="20"/>
      <c r="AT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1"/>
      <c r="BG588" s="20"/>
      <c r="BH588" s="20"/>
      <c r="BI588" s="20"/>
      <c r="BJ588" s="20"/>
      <c r="BK588" s="20"/>
      <c r="BL588" s="20"/>
      <c r="BM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ht="14.25" customHeight="1">
      <c r="A589" s="30"/>
      <c r="B589" s="20"/>
      <c r="C589" s="20"/>
      <c r="D589" s="20"/>
      <c r="E589" s="20"/>
      <c r="F589" s="20"/>
      <c r="G589" s="20"/>
      <c r="H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1"/>
      <c r="U589" s="20"/>
      <c r="V589" s="20"/>
      <c r="W589" s="20"/>
      <c r="X589" s="20"/>
      <c r="Y589" s="20"/>
      <c r="Z589" s="20"/>
      <c r="AA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1"/>
      <c r="AN589" s="20"/>
      <c r="AO589" s="20"/>
      <c r="AP589" s="20"/>
      <c r="AQ589" s="20"/>
      <c r="AR589" s="20"/>
      <c r="AS589" s="20"/>
      <c r="AT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1"/>
      <c r="BG589" s="20"/>
      <c r="BH589" s="20"/>
      <c r="BI589" s="20"/>
      <c r="BJ589" s="20"/>
      <c r="BK589" s="20"/>
      <c r="BL589" s="20"/>
      <c r="BM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ht="14.25" customHeight="1">
      <c r="A590" s="30"/>
      <c r="B590" s="20"/>
      <c r="C590" s="20"/>
      <c r="D590" s="20"/>
      <c r="E590" s="20"/>
      <c r="F590" s="20"/>
      <c r="G590" s="20"/>
      <c r="H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1"/>
      <c r="U590" s="20"/>
      <c r="V590" s="20"/>
      <c r="W590" s="20"/>
      <c r="X590" s="20"/>
      <c r="Y590" s="20"/>
      <c r="Z590" s="20"/>
      <c r="AA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1"/>
      <c r="AN590" s="20"/>
      <c r="AO590" s="20"/>
      <c r="AP590" s="20"/>
      <c r="AQ590" s="20"/>
      <c r="AR590" s="20"/>
      <c r="AS590" s="20"/>
      <c r="AT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1"/>
      <c r="BG590" s="20"/>
      <c r="BH590" s="20"/>
      <c r="BI590" s="20"/>
      <c r="BJ590" s="20"/>
      <c r="BK590" s="20"/>
      <c r="BL590" s="20"/>
      <c r="BM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ht="14.25" customHeight="1">
      <c r="A591" s="30"/>
      <c r="B591" s="20"/>
      <c r="C591" s="20"/>
      <c r="D591" s="20"/>
      <c r="E591" s="20"/>
      <c r="F591" s="20"/>
      <c r="G591" s="20"/>
      <c r="H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1"/>
      <c r="U591" s="20"/>
      <c r="V591" s="20"/>
      <c r="W591" s="20"/>
      <c r="X591" s="20"/>
      <c r="Y591" s="20"/>
      <c r="Z591" s="20"/>
      <c r="AA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1"/>
      <c r="AN591" s="20"/>
      <c r="AO591" s="20"/>
      <c r="AP591" s="20"/>
      <c r="AQ591" s="20"/>
      <c r="AR591" s="20"/>
      <c r="AS591" s="20"/>
      <c r="AT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1"/>
      <c r="BG591" s="20"/>
      <c r="BH591" s="20"/>
      <c r="BI591" s="20"/>
      <c r="BJ591" s="20"/>
      <c r="BK591" s="20"/>
      <c r="BL591" s="20"/>
      <c r="BM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ht="14.25" customHeight="1">
      <c r="A592" s="30"/>
      <c r="B592" s="20"/>
      <c r="C592" s="20"/>
      <c r="D592" s="20"/>
      <c r="E592" s="20"/>
      <c r="F592" s="20"/>
      <c r="G592" s="20"/>
      <c r="H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1"/>
      <c r="U592" s="20"/>
      <c r="V592" s="20"/>
      <c r="W592" s="20"/>
      <c r="X592" s="20"/>
      <c r="Y592" s="20"/>
      <c r="Z592" s="20"/>
      <c r="AA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1"/>
      <c r="AN592" s="20"/>
      <c r="AO592" s="20"/>
      <c r="AP592" s="20"/>
      <c r="AQ592" s="20"/>
      <c r="AR592" s="20"/>
      <c r="AS592" s="20"/>
      <c r="AT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1"/>
      <c r="BG592" s="20"/>
      <c r="BH592" s="20"/>
      <c r="BI592" s="20"/>
      <c r="BJ592" s="20"/>
      <c r="BK592" s="20"/>
      <c r="BL592" s="20"/>
      <c r="BM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ht="14.25" customHeight="1">
      <c r="A593" s="30"/>
      <c r="B593" s="20"/>
      <c r="C593" s="20"/>
      <c r="D593" s="20"/>
      <c r="E593" s="20"/>
      <c r="F593" s="20"/>
      <c r="G593" s="20"/>
      <c r="H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1"/>
      <c r="U593" s="20"/>
      <c r="V593" s="20"/>
      <c r="W593" s="20"/>
      <c r="X593" s="20"/>
      <c r="Y593" s="20"/>
      <c r="Z593" s="20"/>
      <c r="AA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1"/>
      <c r="AN593" s="20"/>
      <c r="AO593" s="20"/>
      <c r="AP593" s="20"/>
      <c r="AQ593" s="20"/>
      <c r="AR593" s="20"/>
      <c r="AS593" s="20"/>
      <c r="AT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1"/>
      <c r="BG593" s="20"/>
      <c r="BH593" s="20"/>
      <c r="BI593" s="20"/>
      <c r="BJ593" s="20"/>
      <c r="BK593" s="20"/>
      <c r="BL593" s="20"/>
      <c r="BM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ht="14.25" customHeight="1">
      <c r="A594" s="30"/>
      <c r="B594" s="20"/>
      <c r="C594" s="20"/>
      <c r="D594" s="20"/>
      <c r="E594" s="20"/>
      <c r="F594" s="20"/>
      <c r="G594" s="20"/>
      <c r="H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1"/>
      <c r="U594" s="20"/>
      <c r="V594" s="20"/>
      <c r="W594" s="20"/>
      <c r="X594" s="20"/>
      <c r="Y594" s="20"/>
      <c r="Z594" s="20"/>
      <c r="AA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1"/>
      <c r="AN594" s="20"/>
      <c r="AO594" s="20"/>
      <c r="AP594" s="20"/>
      <c r="AQ594" s="20"/>
      <c r="AR594" s="20"/>
      <c r="AS594" s="20"/>
      <c r="AT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1"/>
      <c r="BG594" s="20"/>
      <c r="BH594" s="20"/>
      <c r="BI594" s="20"/>
      <c r="BJ594" s="20"/>
      <c r="BK594" s="20"/>
      <c r="BL594" s="20"/>
      <c r="BM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ht="14.25" customHeight="1">
      <c r="A595" s="30"/>
      <c r="B595" s="20"/>
      <c r="C595" s="20"/>
      <c r="D595" s="20"/>
      <c r="E595" s="20"/>
      <c r="F595" s="20"/>
      <c r="G595" s="20"/>
      <c r="H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1"/>
      <c r="U595" s="20"/>
      <c r="V595" s="20"/>
      <c r="W595" s="20"/>
      <c r="X595" s="20"/>
      <c r="Y595" s="20"/>
      <c r="Z595" s="20"/>
      <c r="AA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1"/>
      <c r="AN595" s="20"/>
      <c r="AO595" s="20"/>
      <c r="AP595" s="20"/>
      <c r="AQ595" s="20"/>
      <c r="AR595" s="20"/>
      <c r="AS595" s="20"/>
      <c r="AT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1"/>
      <c r="BG595" s="20"/>
      <c r="BH595" s="20"/>
      <c r="BI595" s="20"/>
      <c r="BJ595" s="20"/>
      <c r="BK595" s="20"/>
      <c r="BL595" s="20"/>
      <c r="BM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ht="14.25" customHeight="1">
      <c r="A596" s="30"/>
      <c r="B596" s="20"/>
      <c r="C596" s="20"/>
      <c r="D596" s="20"/>
      <c r="E596" s="20"/>
      <c r="F596" s="20"/>
      <c r="G596" s="20"/>
      <c r="H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1"/>
      <c r="U596" s="20"/>
      <c r="V596" s="20"/>
      <c r="W596" s="20"/>
      <c r="X596" s="20"/>
      <c r="Y596" s="20"/>
      <c r="Z596" s="20"/>
      <c r="AA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1"/>
      <c r="AN596" s="20"/>
      <c r="AO596" s="20"/>
      <c r="AP596" s="20"/>
      <c r="AQ596" s="20"/>
      <c r="AR596" s="20"/>
      <c r="AS596" s="20"/>
      <c r="AT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1"/>
      <c r="BG596" s="20"/>
      <c r="BH596" s="20"/>
      <c r="BI596" s="20"/>
      <c r="BJ596" s="20"/>
      <c r="BK596" s="20"/>
      <c r="BL596" s="20"/>
      <c r="BM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ht="14.25" customHeight="1">
      <c r="A597" s="30"/>
      <c r="B597" s="20"/>
      <c r="C597" s="20"/>
      <c r="D597" s="20"/>
      <c r="E597" s="20"/>
      <c r="F597" s="20"/>
      <c r="G597" s="20"/>
      <c r="H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1"/>
      <c r="U597" s="20"/>
      <c r="V597" s="20"/>
      <c r="W597" s="20"/>
      <c r="X597" s="20"/>
      <c r="Y597" s="20"/>
      <c r="Z597" s="20"/>
      <c r="AA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1"/>
      <c r="AN597" s="20"/>
      <c r="AO597" s="20"/>
      <c r="AP597" s="20"/>
      <c r="AQ597" s="20"/>
      <c r="AR597" s="20"/>
      <c r="AS597" s="20"/>
      <c r="AT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1"/>
      <c r="BG597" s="20"/>
      <c r="BH597" s="20"/>
      <c r="BI597" s="20"/>
      <c r="BJ597" s="20"/>
      <c r="BK597" s="20"/>
      <c r="BL597" s="20"/>
      <c r="BM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ht="14.25" customHeight="1">
      <c r="A598" s="30"/>
      <c r="B598" s="20"/>
      <c r="C598" s="20"/>
      <c r="D598" s="20"/>
      <c r="E598" s="20"/>
      <c r="F598" s="20"/>
      <c r="G598" s="20"/>
      <c r="H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1"/>
      <c r="U598" s="20"/>
      <c r="V598" s="20"/>
      <c r="W598" s="20"/>
      <c r="X598" s="20"/>
      <c r="Y598" s="20"/>
      <c r="Z598" s="20"/>
      <c r="AA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1"/>
      <c r="AN598" s="20"/>
      <c r="AO598" s="20"/>
      <c r="AP598" s="20"/>
      <c r="AQ598" s="20"/>
      <c r="AR598" s="20"/>
      <c r="AS598" s="20"/>
      <c r="AT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1"/>
      <c r="BG598" s="20"/>
      <c r="BH598" s="20"/>
      <c r="BI598" s="20"/>
      <c r="BJ598" s="20"/>
      <c r="BK598" s="20"/>
      <c r="BL598" s="20"/>
      <c r="BM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ht="14.25" customHeight="1">
      <c r="A599" s="30"/>
      <c r="B599" s="20"/>
      <c r="C599" s="20"/>
      <c r="D599" s="20"/>
      <c r="E599" s="20"/>
      <c r="F599" s="20"/>
      <c r="G599" s="20"/>
      <c r="H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1"/>
      <c r="U599" s="20"/>
      <c r="V599" s="20"/>
      <c r="W599" s="20"/>
      <c r="X599" s="20"/>
      <c r="Y599" s="20"/>
      <c r="Z599" s="20"/>
      <c r="AA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1"/>
      <c r="AN599" s="20"/>
      <c r="AO599" s="20"/>
      <c r="AP599" s="20"/>
      <c r="AQ599" s="20"/>
      <c r="AR599" s="20"/>
      <c r="AS599" s="20"/>
      <c r="AT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1"/>
      <c r="BG599" s="20"/>
      <c r="BH599" s="20"/>
      <c r="BI599" s="20"/>
      <c r="BJ599" s="20"/>
      <c r="BK599" s="20"/>
      <c r="BL599" s="20"/>
      <c r="BM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ht="14.25" customHeight="1">
      <c r="A600" s="30"/>
      <c r="B600" s="20"/>
      <c r="C600" s="20"/>
      <c r="D600" s="20"/>
      <c r="E600" s="20"/>
      <c r="F600" s="20"/>
      <c r="G600" s="20"/>
      <c r="H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1"/>
      <c r="U600" s="20"/>
      <c r="V600" s="20"/>
      <c r="W600" s="20"/>
      <c r="X600" s="20"/>
      <c r="Y600" s="20"/>
      <c r="Z600" s="20"/>
      <c r="AA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1"/>
      <c r="AN600" s="20"/>
      <c r="AO600" s="20"/>
      <c r="AP600" s="20"/>
      <c r="AQ600" s="20"/>
      <c r="AR600" s="20"/>
      <c r="AS600" s="20"/>
      <c r="AT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1"/>
      <c r="BG600" s="20"/>
      <c r="BH600" s="20"/>
      <c r="BI600" s="20"/>
      <c r="BJ600" s="20"/>
      <c r="BK600" s="20"/>
      <c r="BL600" s="20"/>
      <c r="BM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ht="14.25" customHeight="1">
      <c r="A601" s="30"/>
      <c r="B601" s="20"/>
      <c r="C601" s="20"/>
      <c r="D601" s="20"/>
      <c r="E601" s="20"/>
      <c r="F601" s="20"/>
      <c r="G601" s="20"/>
      <c r="H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1"/>
      <c r="U601" s="20"/>
      <c r="V601" s="20"/>
      <c r="W601" s="20"/>
      <c r="X601" s="20"/>
      <c r="Y601" s="20"/>
      <c r="Z601" s="20"/>
      <c r="AA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1"/>
      <c r="AN601" s="20"/>
      <c r="AO601" s="20"/>
      <c r="AP601" s="20"/>
      <c r="AQ601" s="20"/>
      <c r="AR601" s="20"/>
      <c r="AS601" s="20"/>
      <c r="AT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1"/>
      <c r="BG601" s="20"/>
      <c r="BH601" s="20"/>
      <c r="BI601" s="20"/>
      <c r="BJ601" s="20"/>
      <c r="BK601" s="20"/>
      <c r="BL601" s="20"/>
      <c r="BM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ht="14.25" customHeight="1">
      <c r="A602" s="30"/>
      <c r="B602" s="20"/>
      <c r="C602" s="20"/>
      <c r="D602" s="20"/>
      <c r="E602" s="20"/>
      <c r="F602" s="20"/>
      <c r="G602" s="20"/>
      <c r="H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1"/>
      <c r="U602" s="20"/>
      <c r="V602" s="20"/>
      <c r="W602" s="20"/>
      <c r="X602" s="20"/>
      <c r="Y602" s="20"/>
      <c r="Z602" s="20"/>
      <c r="AA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1"/>
      <c r="AN602" s="20"/>
      <c r="AO602" s="20"/>
      <c r="AP602" s="20"/>
      <c r="AQ602" s="20"/>
      <c r="AR602" s="20"/>
      <c r="AS602" s="20"/>
      <c r="AT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1"/>
      <c r="BG602" s="20"/>
      <c r="BH602" s="20"/>
      <c r="BI602" s="20"/>
      <c r="BJ602" s="20"/>
      <c r="BK602" s="20"/>
      <c r="BL602" s="20"/>
      <c r="BM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ht="14.25" customHeight="1">
      <c r="A603" s="30"/>
      <c r="B603" s="20"/>
      <c r="C603" s="20"/>
      <c r="D603" s="20"/>
      <c r="E603" s="20"/>
      <c r="F603" s="20"/>
      <c r="G603" s="20"/>
      <c r="H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1"/>
      <c r="U603" s="20"/>
      <c r="V603" s="20"/>
      <c r="W603" s="20"/>
      <c r="X603" s="20"/>
      <c r="Y603" s="20"/>
      <c r="Z603" s="20"/>
      <c r="AA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1"/>
      <c r="AN603" s="20"/>
      <c r="AO603" s="20"/>
      <c r="AP603" s="20"/>
      <c r="AQ603" s="20"/>
      <c r="AR603" s="20"/>
      <c r="AS603" s="20"/>
      <c r="AT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1"/>
      <c r="BG603" s="20"/>
      <c r="BH603" s="20"/>
      <c r="BI603" s="20"/>
      <c r="BJ603" s="20"/>
      <c r="BK603" s="20"/>
      <c r="BL603" s="20"/>
      <c r="BM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ht="14.25" customHeight="1">
      <c r="A604" s="30"/>
      <c r="B604" s="20"/>
      <c r="C604" s="20"/>
      <c r="D604" s="20"/>
      <c r="E604" s="20"/>
      <c r="F604" s="20"/>
      <c r="G604" s="20"/>
      <c r="H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1"/>
      <c r="U604" s="20"/>
      <c r="V604" s="20"/>
      <c r="W604" s="20"/>
      <c r="X604" s="20"/>
      <c r="Y604" s="20"/>
      <c r="Z604" s="20"/>
      <c r="AA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1"/>
      <c r="AN604" s="20"/>
      <c r="AO604" s="20"/>
      <c r="AP604" s="20"/>
      <c r="AQ604" s="20"/>
      <c r="AR604" s="20"/>
      <c r="AS604" s="20"/>
      <c r="AT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1"/>
      <c r="BG604" s="20"/>
      <c r="BH604" s="20"/>
      <c r="BI604" s="20"/>
      <c r="BJ604" s="20"/>
      <c r="BK604" s="20"/>
      <c r="BL604" s="20"/>
      <c r="BM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ht="14.25" customHeight="1">
      <c r="A605" s="30"/>
      <c r="B605" s="20"/>
      <c r="C605" s="20"/>
      <c r="D605" s="20"/>
      <c r="E605" s="20"/>
      <c r="F605" s="20"/>
      <c r="G605" s="20"/>
      <c r="H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1"/>
      <c r="U605" s="20"/>
      <c r="V605" s="20"/>
      <c r="W605" s="20"/>
      <c r="X605" s="20"/>
      <c r="Y605" s="20"/>
      <c r="Z605" s="20"/>
      <c r="AA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1"/>
      <c r="AN605" s="20"/>
      <c r="AO605" s="20"/>
      <c r="AP605" s="20"/>
      <c r="AQ605" s="20"/>
      <c r="AR605" s="20"/>
      <c r="AS605" s="20"/>
      <c r="AT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1"/>
      <c r="BG605" s="20"/>
      <c r="BH605" s="20"/>
      <c r="BI605" s="20"/>
      <c r="BJ605" s="20"/>
      <c r="BK605" s="20"/>
      <c r="BL605" s="20"/>
      <c r="BM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ht="14.25" customHeight="1">
      <c r="A606" s="30"/>
      <c r="B606" s="20"/>
      <c r="C606" s="20"/>
      <c r="D606" s="20"/>
      <c r="E606" s="20"/>
      <c r="F606" s="20"/>
      <c r="G606" s="20"/>
      <c r="H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1"/>
      <c r="U606" s="20"/>
      <c r="V606" s="20"/>
      <c r="W606" s="20"/>
      <c r="X606" s="20"/>
      <c r="Y606" s="20"/>
      <c r="Z606" s="20"/>
      <c r="AA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1"/>
      <c r="AN606" s="20"/>
      <c r="AO606" s="20"/>
      <c r="AP606" s="20"/>
      <c r="AQ606" s="20"/>
      <c r="AR606" s="20"/>
      <c r="AS606" s="20"/>
      <c r="AT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1"/>
      <c r="BG606" s="20"/>
      <c r="BH606" s="20"/>
      <c r="BI606" s="20"/>
      <c r="BJ606" s="20"/>
      <c r="BK606" s="20"/>
      <c r="BL606" s="20"/>
      <c r="BM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ht="14.25" customHeight="1">
      <c r="A607" s="30"/>
      <c r="B607" s="20"/>
      <c r="C607" s="20"/>
      <c r="D607" s="20"/>
      <c r="E607" s="20"/>
      <c r="F607" s="20"/>
      <c r="G607" s="20"/>
      <c r="H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1"/>
      <c r="U607" s="20"/>
      <c r="V607" s="20"/>
      <c r="W607" s="20"/>
      <c r="X607" s="20"/>
      <c r="Y607" s="20"/>
      <c r="Z607" s="20"/>
      <c r="AA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1"/>
      <c r="AN607" s="20"/>
      <c r="AO607" s="20"/>
      <c r="AP607" s="20"/>
      <c r="AQ607" s="20"/>
      <c r="AR607" s="20"/>
      <c r="AS607" s="20"/>
      <c r="AT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1"/>
      <c r="BG607" s="20"/>
      <c r="BH607" s="20"/>
      <c r="BI607" s="20"/>
      <c r="BJ607" s="20"/>
      <c r="BK607" s="20"/>
      <c r="BL607" s="20"/>
      <c r="BM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ht="14.25" customHeight="1">
      <c r="A608" s="30"/>
      <c r="B608" s="20"/>
      <c r="C608" s="20"/>
      <c r="D608" s="20"/>
      <c r="E608" s="20"/>
      <c r="F608" s="20"/>
      <c r="G608" s="20"/>
      <c r="H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1"/>
      <c r="U608" s="20"/>
      <c r="V608" s="20"/>
      <c r="W608" s="20"/>
      <c r="X608" s="20"/>
      <c r="Y608" s="20"/>
      <c r="Z608" s="20"/>
      <c r="AA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1"/>
      <c r="AN608" s="20"/>
      <c r="AO608" s="20"/>
      <c r="AP608" s="20"/>
      <c r="AQ608" s="20"/>
      <c r="AR608" s="20"/>
      <c r="AS608" s="20"/>
      <c r="AT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1"/>
      <c r="BG608" s="20"/>
      <c r="BH608" s="20"/>
      <c r="BI608" s="20"/>
      <c r="BJ608" s="20"/>
      <c r="BK608" s="20"/>
      <c r="BL608" s="20"/>
      <c r="BM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ht="14.25" customHeight="1">
      <c r="A609" s="30"/>
      <c r="B609" s="20"/>
      <c r="C609" s="20"/>
      <c r="D609" s="20"/>
      <c r="E609" s="20"/>
      <c r="F609" s="20"/>
      <c r="G609" s="20"/>
      <c r="H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1"/>
      <c r="U609" s="20"/>
      <c r="V609" s="20"/>
      <c r="W609" s="20"/>
      <c r="X609" s="20"/>
      <c r="Y609" s="20"/>
      <c r="Z609" s="20"/>
      <c r="AA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1"/>
      <c r="AN609" s="20"/>
      <c r="AO609" s="20"/>
      <c r="AP609" s="20"/>
      <c r="AQ609" s="20"/>
      <c r="AR609" s="20"/>
      <c r="AS609" s="20"/>
      <c r="AT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1"/>
      <c r="BG609" s="20"/>
      <c r="BH609" s="20"/>
      <c r="BI609" s="20"/>
      <c r="BJ609" s="20"/>
      <c r="BK609" s="20"/>
      <c r="BL609" s="20"/>
      <c r="BM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ht="14.25" customHeight="1">
      <c r="A610" s="30"/>
      <c r="B610" s="20"/>
      <c r="C610" s="20"/>
      <c r="D610" s="20"/>
      <c r="E610" s="20"/>
      <c r="F610" s="20"/>
      <c r="G610" s="20"/>
      <c r="H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1"/>
      <c r="U610" s="20"/>
      <c r="V610" s="20"/>
      <c r="W610" s="20"/>
      <c r="X610" s="20"/>
      <c r="Y610" s="20"/>
      <c r="Z610" s="20"/>
      <c r="AA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1"/>
      <c r="AN610" s="20"/>
      <c r="AO610" s="20"/>
      <c r="AP610" s="20"/>
      <c r="AQ610" s="20"/>
      <c r="AR610" s="20"/>
      <c r="AS610" s="20"/>
      <c r="AT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1"/>
      <c r="BG610" s="20"/>
      <c r="BH610" s="20"/>
      <c r="BI610" s="20"/>
      <c r="BJ610" s="20"/>
      <c r="BK610" s="20"/>
      <c r="BL610" s="20"/>
      <c r="BM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ht="14.25" customHeight="1">
      <c r="A611" s="30"/>
      <c r="B611" s="20"/>
      <c r="C611" s="20"/>
      <c r="D611" s="20"/>
      <c r="E611" s="20"/>
      <c r="F611" s="20"/>
      <c r="G611" s="20"/>
      <c r="H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1"/>
      <c r="U611" s="20"/>
      <c r="V611" s="20"/>
      <c r="W611" s="20"/>
      <c r="X611" s="20"/>
      <c r="Y611" s="20"/>
      <c r="Z611" s="20"/>
      <c r="AA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1"/>
      <c r="AN611" s="20"/>
      <c r="AO611" s="20"/>
      <c r="AP611" s="20"/>
      <c r="AQ611" s="20"/>
      <c r="AR611" s="20"/>
      <c r="AS611" s="20"/>
      <c r="AT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1"/>
      <c r="BG611" s="20"/>
      <c r="BH611" s="20"/>
      <c r="BI611" s="20"/>
      <c r="BJ611" s="20"/>
      <c r="BK611" s="20"/>
      <c r="BL611" s="20"/>
      <c r="BM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ht="14.25" customHeight="1">
      <c r="A612" s="30"/>
      <c r="B612" s="20"/>
      <c r="C612" s="20"/>
      <c r="D612" s="20"/>
      <c r="E612" s="20"/>
      <c r="F612" s="20"/>
      <c r="G612" s="20"/>
      <c r="H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1"/>
      <c r="U612" s="20"/>
      <c r="V612" s="20"/>
      <c r="W612" s="20"/>
      <c r="X612" s="20"/>
      <c r="Y612" s="20"/>
      <c r="Z612" s="20"/>
      <c r="AA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1"/>
      <c r="AN612" s="20"/>
      <c r="AO612" s="20"/>
      <c r="AP612" s="20"/>
      <c r="AQ612" s="20"/>
      <c r="AR612" s="20"/>
      <c r="AS612" s="20"/>
      <c r="AT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1"/>
      <c r="BG612" s="20"/>
      <c r="BH612" s="20"/>
      <c r="BI612" s="20"/>
      <c r="BJ612" s="20"/>
      <c r="BK612" s="20"/>
      <c r="BL612" s="20"/>
      <c r="BM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ht="14.25" customHeight="1">
      <c r="A613" s="30"/>
      <c r="B613" s="20"/>
      <c r="C613" s="20"/>
      <c r="D613" s="20"/>
      <c r="E613" s="20"/>
      <c r="F613" s="20"/>
      <c r="G613" s="20"/>
      <c r="H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1"/>
      <c r="U613" s="20"/>
      <c r="V613" s="20"/>
      <c r="W613" s="20"/>
      <c r="X613" s="20"/>
      <c r="Y613" s="20"/>
      <c r="Z613" s="20"/>
      <c r="AA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1"/>
      <c r="AN613" s="20"/>
      <c r="AO613" s="20"/>
      <c r="AP613" s="20"/>
      <c r="AQ613" s="20"/>
      <c r="AR613" s="20"/>
      <c r="AS613" s="20"/>
      <c r="AT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1"/>
      <c r="BG613" s="20"/>
      <c r="BH613" s="20"/>
      <c r="BI613" s="20"/>
      <c r="BJ613" s="20"/>
      <c r="BK613" s="20"/>
      <c r="BL613" s="20"/>
      <c r="BM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ht="14.25" customHeight="1">
      <c r="A614" s="30"/>
      <c r="B614" s="20"/>
      <c r="C614" s="20"/>
      <c r="D614" s="20"/>
      <c r="E614" s="20"/>
      <c r="F614" s="20"/>
      <c r="G614" s="20"/>
      <c r="H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1"/>
      <c r="U614" s="20"/>
      <c r="V614" s="20"/>
      <c r="W614" s="20"/>
      <c r="X614" s="20"/>
      <c r="Y614" s="20"/>
      <c r="Z614" s="20"/>
      <c r="AA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1"/>
      <c r="AN614" s="20"/>
      <c r="AO614" s="20"/>
      <c r="AP614" s="20"/>
      <c r="AQ614" s="20"/>
      <c r="AR614" s="20"/>
      <c r="AS614" s="20"/>
      <c r="AT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1"/>
      <c r="BG614" s="20"/>
      <c r="BH614" s="20"/>
      <c r="BI614" s="20"/>
      <c r="BJ614" s="20"/>
      <c r="BK614" s="20"/>
      <c r="BL614" s="20"/>
      <c r="BM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ht="14.25" customHeight="1">
      <c r="A615" s="30"/>
      <c r="B615" s="20"/>
      <c r="C615" s="20"/>
      <c r="D615" s="20"/>
      <c r="E615" s="20"/>
      <c r="F615" s="20"/>
      <c r="G615" s="20"/>
      <c r="H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1"/>
      <c r="U615" s="20"/>
      <c r="V615" s="20"/>
      <c r="W615" s="20"/>
      <c r="X615" s="20"/>
      <c r="Y615" s="20"/>
      <c r="Z615" s="20"/>
      <c r="AA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1"/>
      <c r="AN615" s="20"/>
      <c r="AO615" s="20"/>
      <c r="AP615" s="20"/>
      <c r="AQ615" s="20"/>
      <c r="AR615" s="20"/>
      <c r="AS615" s="20"/>
      <c r="AT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1"/>
      <c r="BG615" s="20"/>
      <c r="BH615" s="20"/>
      <c r="BI615" s="20"/>
      <c r="BJ615" s="20"/>
      <c r="BK615" s="20"/>
      <c r="BL615" s="20"/>
      <c r="BM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ht="14.25" customHeight="1">
      <c r="A616" s="30"/>
      <c r="B616" s="20"/>
      <c r="C616" s="20"/>
      <c r="D616" s="20"/>
      <c r="E616" s="20"/>
      <c r="F616" s="20"/>
      <c r="G616" s="20"/>
      <c r="H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1"/>
      <c r="U616" s="20"/>
      <c r="V616" s="20"/>
      <c r="W616" s="20"/>
      <c r="X616" s="20"/>
      <c r="Y616" s="20"/>
      <c r="Z616" s="20"/>
      <c r="AA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1"/>
      <c r="AN616" s="20"/>
      <c r="AO616" s="20"/>
      <c r="AP616" s="20"/>
      <c r="AQ616" s="20"/>
      <c r="AR616" s="20"/>
      <c r="AS616" s="20"/>
      <c r="AT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1"/>
      <c r="BG616" s="20"/>
      <c r="BH616" s="20"/>
      <c r="BI616" s="20"/>
      <c r="BJ616" s="20"/>
      <c r="BK616" s="20"/>
      <c r="BL616" s="20"/>
      <c r="BM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ht="14.25" customHeight="1">
      <c r="A617" s="30"/>
      <c r="B617" s="20"/>
      <c r="C617" s="20"/>
      <c r="D617" s="20"/>
      <c r="E617" s="20"/>
      <c r="F617" s="20"/>
      <c r="G617" s="20"/>
      <c r="H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1"/>
      <c r="U617" s="20"/>
      <c r="V617" s="20"/>
      <c r="W617" s="20"/>
      <c r="X617" s="20"/>
      <c r="Y617" s="20"/>
      <c r="Z617" s="20"/>
      <c r="AA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1"/>
      <c r="AN617" s="20"/>
      <c r="AO617" s="20"/>
      <c r="AP617" s="20"/>
      <c r="AQ617" s="20"/>
      <c r="AR617" s="20"/>
      <c r="AS617" s="20"/>
      <c r="AT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1"/>
      <c r="BG617" s="20"/>
      <c r="BH617" s="20"/>
      <c r="BI617" s="20"/>
      <c r="BJ617" s="20"/>
      <c r="BK617" s="20"/>
      <c r="BL617" s="20"/>
      <c r="BM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ht="14.25" customHeight="1">
      <c r="A618" s="30"/>
      <c r="B618" s="20"/>
      <c r="C618" s="20"/>
      <c r="D618" s="20"/>
      <c r="E618" s="20"/>
      <c r="F618" s="20"/>
      <c r="G618" s="20"/>
      <c r="H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1"/>
      <c r="U618" s="20"/>
      <c r="V618" s="20"/>
      <c r="W618" s="20"/>
      <c r="X618" s="20"/>
      <c r="Y618" s="20"/>
      <c r="Z618" s="20"/>
      <c r="AA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1"/>
      <c r="AN618" s="20"/>
      <c r="AO618" s="20"/>
      <c r="AP618" s="20"/>
      <c r="AQ618" s="20"/>
      <c r="AR618" s="20"/>
      <c r="AS618" s="20"/>
      <c r="AT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1"/>
      <c r="BG618" s="20"/>
      <c r="BH618" s="20"/>
      <c r="BI618" s="20"/>
      <c r="BJ618" s="20"/>
      <c r="BK618" s="20"/>
      <c r="BL618" s="20"/>
      <c r="BM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ht="14.25" customHeight="1">
      <c r="A619" s="30"/>
      <c r="B619" s="20"/>
      <c r="C619" s="20"/>
      <c r="D619" s="20"/>
      <c r="E619" s="20"/>
      <c r="F619" s="20"/>
      <c r="G619" s="20"/>
      <c r="H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1"/>
      <c r="U619" s="20"/>
      <c r="V619" s="20"/>
      <c r="W619" s="20"/>
      <c r="X619" s="20"/>
      <c r="Y619" s="20"/>
      <c r="Z619" s="20"/>
      <c r="AA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1"/>
      <c r="AN619" s="20"/>
      <c r="AO619" s="20"/>
      <c r="AP619" s="20"/>
      <c r="AQ619" s="20"/>
      <c r="AR619" s="20"/>
      <c r="AS619" s="20"/>
      <c r="AT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1"/>
      <c r="BG619" s="20"/>
      <c r="BH619" s="20"/>
      <c r="BI619" s="20"/>
      <c r="BJ619" s="20"/>
      <c r="BK619" s="20"/>
      <c r="BL619" s="20"/>
      <c r="BM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ht="14.25" customHeight="1">
      <c r="A620" s="30"/>
      <c r="B620" s="20"/>
      <c r="C620" s="20"/>
      <c r="D620" s="20"/>
      <c r="E620" s="20"/>
      <c r="F620" s="20"/>
      <c r="G620" s="20"/>
      <c r="H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1"/>
      <c r="U620" s="20"/>
      <c r="V620" s="20"/>
      <c r="W620" s="20"/>
      <c r="X620" s="20"/>
      <c r="Y620" s="20"/>
      <c r="Z620" s="20"/>
      <c r="AA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1"/>
      <c r="AN620" s="20"/>
      <c r="AO620" s="20"/>
      <c r="AP620" s="20"/>
      <c r="AQ620" s="20"/>
      <c r="AR620" s="20"/>
      <c r="AS620" s="20"/>
      <c r="AT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1"/>
      <c r="BG620" s="20"/>
      <c r="BH620" s="20"/>
      <c r="BI620" s="20"/>
      <c r="BJ620" s="20"/>
      <c r="BK620" s="20"/>
      <c r="BL620" s="20"/>
      <c r="BM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ht="14.25" customHeight="1">
      <c r="A621" s="30"/>
      <c r="B621" s="20"/>
      <c r="C621" s="20"/>
      <c r="D621" s="20"/>
      <c r="E621" s="20"/>
      <c r="F621" s="20"/>
      <c r="G621" s="20"/>
      <c r="H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1"/>
      <c r="U621" s="20"/>
      <c r="V621" s="20"/>
      <c r="W621" s="20"/>
      <c r="X621" s="20"/>
      <c r="Y621" s="20"/>
      <c r="Z621" s="20"/>
      <c r="AA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1"/>
      <c r="AN621" s="20"/>
      <c r="AO621" s="20"/>
      <c r="AP621" s="20"/>
      <c r="AQ621" s="20"/>
      <c r="AR621" s="20"/>
      <c r="AS621" s="20"/>
      <c r="AT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1"/>
      <c r="BG621" s="20"/>
      <c r="BH621" s="20"/>
      <c r="BI621" s="20"/>
      <c r="BJ621" s="20"/>
      <c r="BK621" s="20"/>
      <c r="BL621" s="20"/>
      <c r="BM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ht="14.25" customHeight="1">
      <c r="A622" s="30"/>
      <c r="B622" s="20"/>
      <c r="C622" s="20"/>
      <c r="D622" s="20"/>
      <c r="E622" s="20"/>
      <c r="F622" s="20"/>
      <c r="G622" s="20"/>
      <c r="H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1"/>
      <c r="U622" s="20"/>
      <c r="V622" s="20"/>
      <c r="W622" s="20"/>
      <c r="X622" s="20"/>
      <c r="Y622" s="20"/>
      <c r="Z622" s="20"/>
      <c r="AA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1"/>
      <c r="AN622" s="20"/>
      <c r="AO622" s="20"/>
      <c r="AP622" s="20"/>
      <c r="AQ622" s="20"/>
      <c r="AR622" s="20"/>
      <c r="AS622" s="20"/>
      <c r="AT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1"/>
      <c r="BG622" s="20"/>
      <c r="BH622" s="20"/>
      <c r="BI622" s="20"/>
      <c r="BJ622" s="20"/>
      <c r="BK622" s="20"/>
      <c r="BL622" s="20"/>
      <c r="BM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ht="14.25" customHeight="1">
      <c r="A623" s="30"/>
      <c r="B623" s="20"/>
      <c r="C623" s="20"/>
      <c r="D623" s="20"/>
      <c r="E623" s="20"/>
      <c r="F623" s="20"/>
      <c r="G623" s="20"/>
      <c r="H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1"/>
      <c r="U623" s="20"/>
      <c r="V623" s="20"/>
      <c r="W623" s="20"/>
      <c r="X623" s="20"/>
      <c r="Y623" s="20"/>
      <c r="Z623" s="20"/>
      <c r="AA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1"/>
      <c r="AN623" s="20"/>
      <c r="AO623" s="20"/>
      <c r="AP623" s="20"/>
      <c r="AQ623" s="20"/>
      <c r="AR623" s="20"/>
      <c r="AS623" s="20"/>
      <c r="AT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1"/>
      <c r="BG623" s="20"/>
      <c r="BH623" s="20"/>
      <c r="BI623" s="20"/>
      <c r="BJ623" s="20"/>
      <c r="BK623" s="20"/>
      <c r="BL623" s="20"/>
      <c r="BM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ht="14.25" customHeight="1">
      <c r="A624" s="30"/>
      <c r="B624" s="20"/>
      <c r="C624" s="20"/>
      <c r="D624" s="20"/>
      <c r="E624" s="20"/>
      <c r="F624" s="20"/>
      <c r="G624" s="20"/>
      <c r="H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1"/>
      <c r="U624" s="20"/>
      <c r="V624" s="20"/>
      <c r="W624" s="20"/>
      <c r="X624" s="20"/>
      <c r="Y624" s="20"/>
      <c r="Z624" s="20"/>
      <c r="AA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1"/>
      <c r="AN624" s="20"/>
      <c r="AO624" s="20"/>
      <c r="AP624" s="20"/>
      <c r="AQ624" s="20"/>
      <c r="AR624" s="20"/>
      <c r="AS624" s="20"/>
      <c r="AT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1"/>
      <c r="BG624" s="20"/>
      <c r="BH624" s="20"/>
      <c r="BI624" s="20"/>
      <c r="BJ624" s="20"/>
      <c r="BK624" s="20"/>
      <c r="BL624" s="20"/>
      <c r="BM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ht="14.25" customHeight="1">
      <c r="A625" s="30"/>
      <c r="B625" s="20"/>
      <c r="C625" s="20"/>
      <c r="D625" s="20"/>
      <c r="E625" s="20"/>
      <c r="F625" s="20"/>
      <c r="G625" s="20"/>
      <c r="H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1"/>
      <c r="U625" s="20"/>
      <c r="V625" s="20"/>
      <c r="W625" s="20"/>
      <c r="X625" s="20"/>
      <c r="Y625" s="20"/>
      <c r="Z625" s="20"/>
      <c r="AA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1"/>
      <c r="AN625" s="20"/>
      <c r="AO625" s="20"/>
      <c r="AP625" s="20"/>
      <c r="AQ625" s="20"/>
      <c r="AR625" s="20"/>
      <c r="AS625" s="20"/>
      <c r="AT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1"/>
      <c r="BG625" s="20"/>
      <c r="BH625" s="20"/>
      <c r="BI625" s="20"/>
      <c r="BJ625" s="20"/>
      <c r="BK625" s="20"/>
      <c r="BL625" s="20"/>
      <c r="BM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ht="14.25" customHeight="1">
      <c r="A626" s="30"/>
      <c r="B626" s="20"/>
      <c r="C626" s="20"/>
      <c r="D626" s="20"/>
      <c r="E626" s="20"/>
      <c r="F626" s="20"/>
      <c r="G626" s="20"/>
      <c r="H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1"/>
      <c r="U626" s="20"/>
      <c r="V626" s="20"/>
      <c r="W626" s="20"/>
      <c r="X626" s="20"/>
      <c r="Y626" s="20"/>
      <c r="Z626" s="20"/>
      <c r="AA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1"/>
      <c r="AN626" s="20"/>
      <c r="AO626" s="20"/>
      <c r="AP626" s="20"/>
      <c r="AQ626" s="20"/>
      <c r="AR626" s="20"/>
      <c r="AS626" s="20"/>
      <c r="AT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1"/>
      <c r="BG626" s="20"/>
      <c r="BH626" s="20"/>
      <c r="BI626" s="20"/>
      <c r="BJ626" s="20"/>
      <c r="BK626" s="20"/>
      <c r="BL626" s="20"/>
      <c r="BM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ht="14.25" customHeight="1">
      <c r="A627" s="30"/>
      <c r="B627" s="20"/>
      <c r="C627" s="20"/>
      <c r="D627" s="20"/>
      <c r="E627" s="20"/>
      <c r="F627" s="20"/>
      <c r="G627" s="20"/>
      <c r="H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1"/>
      <c r="U627" s="20"/>
      <c r="V627" s="20"/>
      <c r="W627" s="20"/>
      <c r="X627" s="20"/>
      <c r="Y627" s="20"/>
      <c r="Z627" s="20"/>
      <c r="AA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1"/>
      <c r="AN627" s="20"/>
      <c r="AO627" s="20"/>
      <c r="AP627" s="20"/>
      <c r="AQ627" s="20"/>
      <c r="AR627" s="20"/>
      <c r="AS627" s="20"/>
      <c r="AT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1"/>
      <c r="BG627" s="20"/>
      <c r="BH627" s="20"/>
      <c r="BI627" s="20"/>
      <c r="BJ627" s="20"/>
      <c r="BK627" s="20"/>
      <c r="BL627" s="20"/>
      <c r="BM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ht="14.25" customHeight="1">
      <c r="A628" s="30"/>
      <c r="B628" s="20"/>
      <c r="C628" s="20"/>
      <c r="D628" s="20"/>
      <c r="E628" s="20"/>
      <c r="F628" s="20"/>
      <c r="G628" s="20"/>
      <c r="H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1"/>
      <c r="U628" s="20"/>
      <c r="V628" s="20"/>
      <c r="W628" s="20"/>
      <c r="X628" s="20"/>
      <c r="Y628" s="20"/>
      <c r="Z628" s="20"/>
      <c r="AA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1"/>
      <c r="AN628" s="20"/>
      <c r="AO628" s="20"/>
      <c r="AP628" s="20"/>
      <c r="AQ628" s="20"/>
      <c r="AR628" s="20"/>
      <c r="AS628" s="20"/>
      <c r="AT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1"/>
      <c r="BG628" s="20"/>
      <c r="BH628" s="20"/>
      <c r="BI628" s="20"/>
      <c r="BJ628" s="20"/>
      <c r="BK628" s="20"/>
      <c r="BL628" s="20"/>
      <c r="BM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ht="14.25" customHeight="1">
      <c r="A629" s="30"/>
      <c r="B629" s="20"/>
      <c r="C629" s="20"/>
      <c r="D629" s="20"/>
      <c r="E629" s="20"/>
      <c r="F629" s="20"/>
      <c r="G629" s="20"/>
      <c r="H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1"/>
      <c r="U629" s="20"/>
      <c r="V629" s="20"/>
      <c r="W629" s="20"/>
      <c r="X629" s="20"/>
      <c r="Y629" s="20"/>
      <c r="Z629" s="20"/>
      <c r="AA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1"/>
      <c r="AN629" s="20"/>
      <c r="AO629" s="20"/>
      <c r="AP629" s="20"/>
      <c r="AQ629" s="20"/>
      <c r="AR629" s="20"/>
      <c r="AS629" s="20"/>
      <c r="AT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1"/>
      <c r="BG629" s="20"/>
      <c r="BH629" s="20"/>
      <c r="BI629" s="20"/>
      <c r="BJ629" s="20"/>
      <c r="BK629" s="20"/>
      <c r="BL629" s="20"/>
      <c r="BM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ht="14.25" customHeight="1">
      <c r="A630" s="30"/>
      <c r="B630" s="20"/>
      <c r="C630" s="20"/>
      <c r="D630" s="20"/>
      <c r="E630" s="20"/>
      <c r="F630" s="20"/>
      <c r="G630" s="20"/>
      <c r="H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1"/>
      <c r="U630" s="20"/>
      <c r="V630" s="20"/>
      <c r="W630" s="20"/>
      <c r="X630" s="20"/>
      <c r="Y630" s="20"/>
      <c r="Z630" s="20"/>
      <c r="AA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1"/>
      <c r="AN630" s="20"/>
      <c r="AO630" s="20"/>
      <c r="AP630" s="20"/>
      <c r="AQ630" s="20"/>
      <c r="AR630" s="20"/>
      <c r="AS630" s="20"/>
      <c r="AT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1"/>
      <c r="BG630" s="20"/>
      <c r="BH630" s="20"/>
      <c r="BI630" s="20"/>
      <c r="BJ630" s="20"/>
      <c r="BK630" s="20"/>
      <c r="BL630" s="20"/>
      <c r="BM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ht="14.25" customHeight="1">
      <c r="A631" s="30"/>
      <c r="B631" s="20"/>
      <c r="C631" s="20"/>
      <c r="D631" s="20"/>
      <c r="E631" s="20"/>
      <c r="F631" s="20"/>
      <c r="G631" s="20"/>
      <c r="H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1"/>
      <c r="U631" s="20"/>
      <c r="V631" s="20"/>
      <c r="W631" s="20"/>
      <c r="X631" s="20"/>
      <c r="Y631" s="20"/>
      <c r="Z631" s="20"/>
      <c r="AA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1"/>
      <c r="AN631" s="20"/>
      <c r="AO631" s="20"/>
      <c r="AP631" s="20"/>
      <c r="AQ631" s="20"/>
      <c r="AR631" s="20"/>
      <c r="AS631" s="20"/>
      <c r="AT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1"/>
      <c r="BG631" s="20"/>
      <c r="BH631" s="20"/>
      <c r="BI631" s="20"/>
      <c r="BJ631" s="20"/>
      <c r="BK631" s="20"/>
      <c r="BL631" s="20"/>
      <c r="BM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ht="14.25" customHeight="1">
      <c r="A632" s="30"/>
      <c r="B632" s="20"/>
      <c r="C632" s="20"/>
      <c r="D632" s="20"/>
      <c r="E632" s="20"/>
      <c r="F632" s="20"/>
      <c r="G632" s="20"/>
      <c r="H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1"/>
      <c r="U632" s="20"/>
      <c r="V632" s="20"/>
      <c r="W632" s="20"/>
      <c r="X632" s="20"/>
      <c r="Y632" s="20"/>
      <c r="Z632" s="20"/>
      <c r="AA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1"/>
      <c r="AN632" s="20"/>
      <c r="AO632" s="20"/>
      <c r="AP632" s="20"/>
      <c r="AQ632" s="20"/>
      <c r="AR632" s="20"/>
      <c r="AS632" s="20"/>
      <c r="AT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1"/>
      <c r="BG632" s="20"/>
      <c r="BH632" s="20"/>
      <c r="BI632" s="20"/>
      <c r="BJ632" s="20"/>
      <c r="BK632" s="20"/>
      <c r="BL632" s="20"/>
      <c r="BM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ht="14.25" customHeight="1">
      <c r="A633" s="30"/>
      <c r="B633" s="20"/>
      <c r="C633" s="20"/>
      <c r="D633" s="20"/>
      <c r="E633" s="20"/>
      <c r="F633" s="20"/>
      <c r="G633" s="20"/>
      <c r="H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1"/>
      <c r="U633" s="20"/>
      <c r="V633" s="20"/>
      <c r="W633" s="20"/>
      <c r="X633" s="20"/>
      <c r="Y633" s="20"/>
      <c r="Z633" s="20"/>
      <c r="AA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1"/>
      <c r="AN633" s="20"/>
      <c r="AO633" s="20"/>
      <c r="AP633" s="20"/>
      <c r="AQ633" s="20"/>
      <c r="AR633" s="20"/>
      <c r="AS633" s="20"/>
      <c r="AT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1"/>
      <c r="BG633" s="20"/>
      <c r="BH633" s="20"/>
      <c r="BI633" s="20"/>
      <c r="BJ633" s="20"/>
      <c r="BK633" s="20"/>
      <c r="BL633" s="20"/>
      <c r="BM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ht="14.25" customHeight="1">
      <c r="A634" s="30"/>
      <c r="B634" s="20"/>
      <c r="C634" s="20"/>
      <c r="D634" s="20"/>
      <c r="E634" s="20"/>
      <c r="F634" s="20"/>
      <c r="G634" s="20"/>
      <c r="H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1"/>
      <c r="U634" s="20"/>
      <c r="V634" s="20"/>
      <c r="W634" s="20"/>
      <c r="X634" s="20"/>
      <c r="Y634" s="20"/>
      <c r="Z634" s="20"/>
      <c r="AA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1"/>
      <c r="AN634" s="20"/>
      <c r="AO634" s="20"/>
      <c r="AP634" s="20"/>
      <c r="AQ634" s="20"/>
      <c r="AR634" s="20"/>
      <c r="AS634" s="20"/>
      <c r="AT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1"/>
      <c r="BG634" s="20"/>
      <c r="BH634" s="20"/>
      <c r="BI634" s="20"/>
      <c r="BJ634" s="20"/>
      <c r="BK634" s="20"/>
      <c r="BL634" s="20"/>
      <c r="BM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ht="14.25" customHeight="1">
      <c r="A635" s="30"/>
      <c r="B635" s="20"/>
      <c r="C635" s="20"/>
      <c r="D635" s="20"/>
      <c r="E635" s="20"/>
      <c r="F635" s="20"/>
      <c r="G635" s="20"/>
      <c r="H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1"/>
      <c r="U635" s="20"/>
      <c r="V635" s="20"/>
      <c r="W635" s="20"/>
      <c r="X635" s="20"/>
      <c r="Y635" s="20"/>
      <c r="Z635" s="20"/>
      <c r="AA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1"/>
      <c r="AN635" s="20"/>
      <c r="AO635" s="20"/>
      <c r="AP635" s="20"/>
      <c r="AQ635" s="20"/>
      <c r="AR635" s="20"/>
      <c r="AS635" s="20"/>
      <c r="AT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1"/>
      <c r="BG635" s="20"/>
      <c r="BH635" s="20"/>
      <c r="BI635" s="20"/>
      <c r="BJ635" s="20"/>
      <c r="BK635" s="20"/>
      <c r="BL635" s="20"/>
      <c r="BM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ht="14.25" customHeight="1">
      <c r="A636" s="30"/>
      <c r="B636" s="20"/>
      <c r="C636" s="20"/>
      <c r="D636" s="20"/>
      <c r="E636" s="20"/>
      <c r="F636" s="20"/>
      <c r="G636" s="20"/>
      <c r="H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1"/>
      <c r="U636" s="20"/>
      <c r="V636" s="20"/>
      <c r="W636" s="20"/>
      <c r="X636" s="20"/>
      <c r="Y636" s="20"/>
      <c r="Z636" s="20"/>
      <c r="AA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1"/>
      <c r="AN636" s="20"/>
      <c r="AO636" s="20"/>
      <c r="AP636" s="20"/>
      <c r="AQ636" s="20"/>
      <c r="AR636" s="20"/>
      <c r="AS636" s="20"/>
      <c r="AT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1"/>
      <c r="BG636" s="20"/>
      <c r="BH636" s="20"/>
      <c r="BI636" s="20"/>
      <c r="BJ636" s="20"/>
      <c r="BK636" s="20"/>
      <c r="BL636" s="20"/>
      <c r="BM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ht="14.25" customHeight="1">
      <c r="A637" s="30"/>
      <c r="B637" s="20"/>
      <c r="C637" s="20"/>
      <c r="D637" s="20"/>
      <c r="E637" s="20"/>
      <c r="F637" s="20"/>
      <c r="G637" s="20"/>
      <c r="H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1"/>
      <c r="U637" s="20"/>
      <c r="V637" s="20"/>
      <c r="W637" s="20"/>
      <c r="X637" s="20"/>
      <c r="Y637" s="20"/>
      <c r="Z637" s="20"/>
      <c r="AA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1"/>
      <c r="AN637" s="20"/>
      <c r="AO637" s="20"/>
      <c r="AP637" s="20"/>
      <c r="AQ637" s="20"/>
      <c r="AR637" s="20"/>
      <c r="AS637" s="20"/>
      <c r="AT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1"/>
      <c r="BG637" s="20"/>
      <c r="BH637" s="20"/>
      <c r="BI637" s="20"/>
      <c r="BJ637" s="20"/>
      <c r="BK637" s="20"/>
      <c r="BL637" s="20"/>
      <c r="BM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ht="14.25" customHeight="1">
      <c r="A638" s="30"/>
      <c r="B638" s="20"/>
      <c r="C638" s="20"/>
      <c r="D638" s="20"/>
      <c r="E638" s="20"/>
      <c r="F638" s="20"/>
      <c r="G638" s="20"/>
      <c r="H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1"/>
      <c r="U638" s="20"/>
      <c r="V638" s="20"/>
      <c r="W638" s="20"/>
      <c r="X638" s="20"/>
      <c r="Y638" s="20"/>
      <c r="Z638" s="20"/>
      <c r="AA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1"/>
      <c r="AN638" s="20"/>
      <c r="AO638" s="20"/>
      <c r="AP638" s="20"/>
      <c r="AQ638" s="20"/>
      <c r="AR638" s="20"/>
      <c r="AS638" s="20"/>
      <c r="AT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1"/>
      <c r="BG638" s="20"/>
      <c r="BH638" s="20"/>
      <c r="BI638" s="20"/>
      <c r="BJ638" s="20"/>
      <c r="BK638" s="20"/>
      <c r="BL638" s="20"/>
      <c r="BM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ht="14.25" customHeight="1">
      <c r="A639" s="30"/>
      <c r="B639" s="20"/>
      <c r="C639" s="20"/>
      <c r="D639" s="20"/>
      <c r="E639" s="20"/>
      <c r="F639" s="20"/>
      <c r="G639" s="20"/>
      <c r="H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1"/>
      <c r="U639" s="20"/>
      <c r="V639" s="20"/>
      <c r="W639" s="20"/>
      <c r="X639" s="20"/>
      <c r="Y639" s="20"/>
      <c r="Z639" s="20"/>
      <c r="AA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1"/>
      <c r="AN639" s="20"/>
      <c r="AO639" s="20"/>
      <c r="AP639" s="20"/>
      <c r="AQ639" s="20"/>
      <c r="AR639" s="20"/>
      <c r="AS639" s="20"/>
      <c r="AT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1"/>
      <c r="BG639" s="20"/>
      <c r="BH639" s="20"/>
      <c r="BI639" s="20"/>
      <c r="BJ639" s="20"/>
      <c r="BK639" s="20"/>
      <c r="BL639" s="20"/>
      <c r="BM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ht="14.25" customHeight="1">
      <c r="A640" s="30"/>
      <c r="B640" s="20"/>
      <c r="C640" s="20"/>
      <c r="D640" s="20"/>
      <c r="E640" s="20"/>
      <c r="F640" s="20"/>
      <c r="G640" s="20"/>
      <c r="H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1"/>
      <c r="U640" s="20"/>
      <c r="V640" s="20"/>
      <c r="W640" s="20"/>
      <c r="X640" s="20"/>
      <c r="Y640" s="20"/>
      <c r="Z640" s="20"/>
      <c r="AA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1"/>
      <c r="AN640" s="20"/>
      <c r="AO640" s="20"/>
      <c r="AP640" s="20"/>
      <c r="AQ640" s="20"/>
      <c r="AR640" s="20"/>
      <c r="AS640" s="20"/>
      <c r="AT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1"/>
      <c r="BG640" s="20"/>
      <c r="BH640" s="20"/>
      <c r="BI640" s="20"/>
      <c r="BJ640" s="20"/>
      <c r="BK640" s="20"/>
      <c r="BL640" s="20"/>
      <c r="BM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ht="14.25" customHeight="1">
      <c r="A641" s="30"/>
      <c r="B641" s="20"/>
      <c r="C641" s="20"/>
      <c r="D641" s="20"/>
      <c r="E641" s="20"/>
      <c r="F641" s="20"/>
      <c r="G641" s="20"/>
      <c r="H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1"/>
      <c r="U641" s="20"/>
      <c r="V641" s="20"/>
      <c r="W641" s="20"/>
      <c r="X641" s="20"/>
      <c r="Y641" s="20"/>
      <c r="Z641" s="20"/>
      <c r="AA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1"/>
      <c r="AN641" s="20"/>
      <c r="AO641" s="20"/>
      <c r="AP641" s="20"/>
      <c r="AQ641" s="20"/>
      <c r="AR641" s="20"/>
      <c r="AS641" s="20"/>
      <c r="AT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1"/>
      <c r="BG641" s="20"/>
      <c r="BH641" s="20"/>
      <c r="BI641" s="20"/>
      <c r="BJ641" s="20"/>
      <c r="BK641" s="20"/>
      <c r="BL641" s="20"/>
      <c r="BM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ht="14.25" customHeight="1">
      <c r="A642" s="30"/>
      <c r="B642" s="20"/>
      <c r="C642" s="20"/>
      <c r="D642" s="20"/>
      <c r="E642" s="20"/>
      <c r="F642" s="20"/>
      <c r="G642" s="20"/>
      <c r="H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1"/>
      <c r="U642" s="20"/>
      <c r="V642" s="20"/>
      <c r="W642" s="20"/>
      <c r="X642" s="20"/>
      <c r="Y642" s="20"/>
      <c r="Z642" s="20"/>
      <c r="AA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1"/>
      <c r="AN642" s="20"/>
      <c r="AO642" s="20"/>
      <c r="AP642" s="20"/>
      <c r="AQ642" s="20"/>
      <c r="AR642" s="20"/>
      <c r="AS642" s="20"/>
      <c r="AT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1"/>
      <c r="BG642" s="20"/>
      <c r="BH642" s="20"/>
      <c r="BI642" s="20"/>
      <c r="BJ642" s="20"/>
      <c r="BK642" s="20"/>
      <c r="BL642" s="20"/>
      <c r="BM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ht="14.25" customHeight="1">
      <c r="A643" s="30"/>
      <c r="B643" s="20"/>
      <c r="C643" s="20"/>
      <c r="D643" s="20"/>
      <c r="E643" s="20"/>
      <c r="F643" s="20"/>
      <c r="G643" s="20"/>
      <c r="H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1"/>
      <c r="U643" s="20"/>
      <c r="V643" s="20"/>
      <c r="W643" s="20"/>
      <c r="X643" s="20"/>
      <c r="Y643" s="20"/>
      <c r="Z643" s="20"/>
      <c r="AA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1"/>
      <c r="AN643" s="20"/>
      <c r="AO643" s="20"/>
      <c r="AP643" s="20"/>
      <c r="AQ643" s="20"/>
      <c r="AR643" s="20"/>
      <c r="AS643" s="20"/>
      <c r="AT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1"/>
      <c r="BG643" s="20"/>
      <c r="BH643" s="20"/>
      <c r="BI643" s="20"/>
      <c r="BJ643" s="20"/>
      <c r="BK643" s="20"/>
      <c r="BL643" s="20"/>
      <c r="BM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ht="14.25" customHeight="1">
      <c r="A644" s="30"/>
      <c r="B644" s="20"/>
      <c r="C644" s="20"/>
      <c r="D644" s="20"/>
      <c r="E644" s="20"/>
      <c r="F644" s="20"/>
      <c r="G644" s="20"/>
      <c r="H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1"/>
      <c r="U644" s="20"/>
      <c r="V644" s="20"/>
      <c r="W644" s="20"/>
      <c r="X644" s="20"/>
      <c r="Y644" s="20"/>
      <c r="Z644" s="20"/>
      <c r="AA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1"/>
      <c r="AN644" s="20"/>
      <c r="AO644" s="20"/>
      <c r="AP644" s="20"/>
      <c r="AQ644" s="20"/>
      <c r="AR644" s="20"/>
      <c r="AS644" s="20"/>
      <c r="AT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1"/>
      <c r="BG644" s="20"/>
      <c r="BH644" s="20"/>
      <c r="BI644" s="20"/>
      <c r="BJ644" s="20"/>
      <c r="BK644" s="20"/>
      <c r="BL644" s="20"/>
      <c r="BM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ht="14.25" customHeight="1">
      <c r="A645" s="30"/>
      <c r="B645" s="20"/>
      <c r="C645" s="20"/>
      <c r="D645" s="20"/>
      <c r="E645" s="20"/>
      <c r="F645" s="20"/>
      <c r="G645" s="20"/>
      <c r="H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1"/>
      <c r="U645" s="20"/>
      <c r="V645" s="20"/>
      <c r="W645" s="20"/>
      <c r="X645" s="20"/>
      <c r="Y645" s="20"/>
      <c r="Z645" s="20"/>
      <c r="AA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1"/>
      <c r="AN645" s="20"/>
      <c r="AO645" s="20"/>
      <c r="AP645" s="20"/>
      <c r="AQ645" s="20"/>
      <c r="AR645" s="20"/>
      <c r="AS645" s="20"/>
      <c r="AT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1"/>
      <c r="BG645" s="20"/>
      <c r="BH645" s="20"/>
      <c r="BI645" s="20"/>
      <c r="BJ645" s="20"/>
      <c r="BK645" s="20"/>
      <c r="BL645" s="20"/>
      <c r="BM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ht="14.25" customHeight="1">
      <c r="A646" s="30"/>
      <c r="B646" s="20"/>
      <c r="C646" s="20"/>
      <c r="D646" s="20"/>
      <c r="E646" s="20"/>
      <c r="F646" s="20"/>
      <c r="G646" s="20"/>
      <c r="H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1"/>
      <c r="U646" s="20"/>
      <c r="V646" s="20"/>
      <c r="W646" s="20"/>
      <c r="X646" s="20"/>
      <c r="Y646" s="20"/>
      <c r="Z646" s="20"/>
      <c r="AA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1"/>
      <c r="AN646" s="20"/>
      <c r="AO646" s="20"/>
      <c r="AP646" s="20"/>
      <c r="AQ646" s="20"/>
      <c r="AR646" s="20"/>
      <c r="AS646" s="20"/>
      <c r="AT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1"/>
      <c r="BG646" s="20"/>
      <c r="BH646" s="20"/>
      <c r="BI646" s="20"/>
      <c r="BJ646" s="20"/>
      <c r="BK646" s="20"/>
      <c r="BL646" s="20"/>
      <c r="BM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ht="14.25" customHeight="1">
      <c r="A647" s="30"/>
      <c r="B647" s="20"/>
      <c r="C647" s="20"/>
      <c r="D647" s="20"/>
      <c r="E647" s="20"/>
      <c r="F647" s="20"/>
      <c r="G647" s="20"/>
      <c r="H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1"/>
      <c r="U647" s="20"/>
      <c r="V647" s="20"/>
      <c r="W647" s="20"/>
      <c r="X647" s="20"/>
      <c r="Y647" s="20"/>
      <c r="Z647" s="20"/>
      <c r="AA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1"/>
      <c r="AN647" s="20"/>
      <c r="AO647" s="20"/>
      <c r="AP647" s="20"/>
      <c r="AQ647" s="20"/>
      <c r="AR647" s="20"/>
      <c r="AS647" s="20"/>
      <c r="AT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1"/>
      <c r="BG647" s="20"/>
      <c r="BH647" s="20"/>
      <c r="BI647" s="20"/>
      <c r="BJ647" s="20"/>
      <c r="BK647" s="20"/>
      <c r="BL647" s="20"/>
      <c r="BM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ht="14.25" customHeight="1">
      <c r="A648" s="30"/>
      <c r="B648" s="20"/>
      <c r="C648" s="20"/>
      <c r="D648" s="20"/>
      <c r="E648" s="20"/>
      <c r="F648" s="20"/>
      <c r="G648" s="20"/>
      <c r="H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1"/>
      <c r="U648" s="20"/>
      <c r="V648" s="20"/>
      <c r="W648" s="20"/>
      <c r="X648" s="20"/>
      <c r="Y648" s="20"/>
      <c r="Z648" s="20"/>
      <c r="AA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1"/>
      <c r="AN648" s="20"/>
      <c r="AO648" s="20"/>
      <c r="AP648" s="20"/>
      <c r="AQ648" s="20"/>
      <c r="AR648" s="20"/>
      <c r="AS648" s="20"/>
      <c r="AT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1"/>
      <c r="BG648" s="20"/>
      <c r="BH648" s="20"/>
      <c r="BI648" s="20"/>
      <c r="BJ648" s="20"/>
      <c r="BK648" s="20"/>
      <c r="BL648" s="20"/>
      <c r="BM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ht="14.25" customHeight="1">
      <c r="A649" s="30"/>
      <c r="B649" s="20"/>
      <c r="C649" s="20"/>
      <c r="D649" s="20"/>
      <c r="E649" s="20"/>
      <c r="F649" s="20"/>
      <c r="G649" s="20"/>
      <c r="H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1"/>
      <c r="U649" s="20"/>
      <c r="V649" s="20"/>
      <c r="W649" s="20"/>
      <c r="X649" s="20"/>
      <c r="Y649" s="20"/>
      <c r="Z649" s="20"/>
      <c r="AA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1"/>
      <c r="AN649" s="20"/>
      <c r="AO649" s="20"/>
      <c r="AP649" s="20"/>
      <c r="AQ649" s="20"/>
      <c r="AR649" s="20"/>
      <c r="AS649" s="20"/>
      <c r="AT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1"/>
      <c r="BG649" s="20"/>
      <c r="BH649" s="20"/>
      <c r="BI649" s="20"/>
      <c r="BJ649" s="20"/>
      <c r="BK649" s="20"/>
      <c r="BL649" s="20"/>
      <c r="BM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ht="14.25" customHeight="1">
      <c r="A650" s="30"/>
      <c r="B650" s="20"/>
      <c r="C650" s="20"/>
      <c r="D650" s="20"/>
      <c r="E650" s="20"/>
      <c r="F650" s="20"/>
      <c r="G650" s="20"/>
      <c r="H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1"/>
      <c r="U650" s="20"/>
      <c r="V650" s="20"/>
      <c r="W650" s="20"/>
      <c r="X650" s="20"/>
      <c r="Y650" s="20"/>
      <c r="Z650" s="20"/>
      <c r="AA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1"/>
      <c r="AN650" s="20"/>
      <c r="AO650" s="20"/>
      <c r="AP650" s="20"/>
      <c r="AQ650" s="20"/>
      <c r="AR650" s="20"/>
      <c r="AS650" s="20"/>
      <c r="AT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1"/>
      <c r="BG650" s="20"/>
      <c r="BH650" s="20"/>
      <c r="BI650" s="20"/>
      <c r="BJ650" s="20"/>
      <c r="BK650" s="20"/>
      <c r="BL650" s="20"/>
      <c r="BM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ht="14.25" customHeight="1">
      <c r="A651" s="30"/>
      <c r="B651" s="20"/>
      <c r="C651" s="20"/>
      <c r="D651" s="20"/>
      <c r="E651" s="20"/>
      <c r="F651" s="20"/>
      <c r="G651" s="20"/>
      <c r="H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1"/>
      <c r="U651" s="20"/>
      <c r="V651" s="20"/>
      <c r="W651" s="20"/>
      <c r="X651" s="20"/>
      <c r="Y651" s="20"/>
      <c r="Z651" s="20"/>
      <c r="AA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1"/>
      <c r="AN651" s="20"/>
      <c r="AO651" s="20"/>
      <c r="AP651" s="20"/>
      <c r="AQ651" s="20"/>
      <c r="AR651" s="20"/>
      <c r="AS651" s="20"/>
      <c r="AT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1"/>
      <c r="BG651" s="20"/>
      <c r="BH651" s="20"/>
      <c r="BI651" s="20"/>
      <c r="BJ651" s="20"/>
      <c r="BK651" s="20"/>
      <c r="BL651" s="20"/>
      <c r="BM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ht="14.25" customHeight="1">
      <c r="A652" s="30"/>
      <c r="B652" s="20"/>
      <c r="C652" s="20"/>
      <c r="D652" s="20"/>
      <c r="E652" s="20"/>
      <c r="F652" s="20"/>
      <c r="G652" s="20"/>
      <c r="H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1"/>
      <c r="U652" s="20"/>
      <c r="V652" s="20"/>
      <c r="W652" s="20"/>
      <c r="X652" s="20"/>
      <c r="Y652" s="20"/>
      <c r="Z652" s="20"/>
      <c r="AA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1"/>
      <c r="AN652" s="20"/>
      <c r="AO652" s="20"/>
      <c r="AP652" s="20"/>
      <c r="AQ652" s="20"/>
      <c r="AR652" s="20"/>
      <c r="AS652" s="20"/>
      <c r="AT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1"/>
      <c r="BG652" s="20"/>
      <c r="BH652" s="20"/>
      <c r="BI652" s="20"/>
      <c r="BJ652" s="20"/>
      <c r="BK652" s="20"/>
      <c r="BL652" s="20"/>
      <c r="BM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ht="14.25" customHeight="1">
      <c r="A653" s="30"/>
      <c r="B653" s="20"/>
      <c r="C653" s="20"/>
      <c r="D653" s="20"/>
      <c r="E653" s="20"/>
      <c r="F653" s="20"/>
      <c r="G653" s="20"/>
      <c r="H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1"/>
      <c r="U653" s="20"/>
      <c r="V653" s="20"/>
      <c r="W653" s="20"/>
      <c r="X653" s="20"/>
      <c r="Y653" s="20"/>
      <c r="Z653" s="20"/>
      <c r="AA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1"/>
      <c r="AN653" s="20"/>
      <c r="AO653" s="20"/>
      <c r="AP653" s="20"/>
      <c r="AQ653" s="20"/>
      <c r="AR653" s="20"/>
      <c r="AS653" s="20"/>
      <c r="AT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1"/>
      <c r="BG653" s="20"/>
      <c r="BH653" s="20"/>
      <c r="BI653" s="20"/>
      <c r="BJ653" s="20"/>
      <c r="BK653" s="20"/>
      <c r="BL653" s="20"/>
      <c r="BM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ht="14.25" customHeight="1">
      <c r="A654" s="30"/>
      <c r="B654" s="20"/>
      <c r="C654" s="20"/>
      <c r="D654" s="20"/>
      <c r="E654" s="20"/>
      <c r="F654" s="20"/>
      <c r="G654" s="20"/>
      <c r="H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1"/>
      <c r="U654" s="20"/>
      <c r="V654" s="20"/>
      <c r="W654" s="20"/>
      <c r="X654" s="20"/>
      <c r="Y654" s="20"/>
      <c r="Z654" s="20"/>
      <c r="AA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1"/>
      <c r="AN654" s="20"/>
      <c r="AO654" s="20"/>
      <c r="AP654" s="20"/>
      <c r="AQ654" s="20"/>
      <c r="AR654" s="20"/>
      <c r="AS654" s="20"/>
      <c r="AT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1"/>
      <c r="BG654" s="20"/>
      <c r="BH654" s="20"/>
      <c r="BI654" s="20"/>
      <c r="BJ654" s="20"/>
      <c r="BK654" s="20"/>
      <c r="BL654" s="20"/>
      <c r="BM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ht="14.25" customHeight="1">
      <c r="A655" s="30"/>
      <c r="B655" s="20"/>
      <c r="C655" s="20"/>
      <c r="D655" s="20"/>
      <c r="E655" s="20"/>
      <c r="F655" s="20"/>
      <c r="G655" s="20"/>
      <c r="H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1"/>
      <c r="U655" s="20"/>
      <c r="V655" s="20"/>
      <c r="W655" s="20"/>
      <c r="X655" s="20"/>
      <c r="Y655" s="20"/>
      <c r="Z655" s="20"/>
      <c r="AA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1"/>
      <c r="AN655" s="20"/>
      <c r="AO655" s="20"/>
      <c r="AP655" s="20"/>
      <c r="AQ655" s="20"/>
      <c r="AR655" s="20"/>
      <c r="AS655" s="20"/>
      <c r="AT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1"/>
      <c r="BG655" s="20"/>
      <c r="BH655" s="20"/>
      <c r="BI655" s="20"/>
      <c r="BJ655" s="20"/>
      <c r="BK655" s="20"/>
      <c r="BL655" s="20"/>
      <c r="BM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ht="14.25" customHeight="1">
      <c r="A656" s="30"/>
      <c r="B656" s="20"/>
      <c r="C656" s="20"/>
      <c r="D656" s="20"/>
      <c r="E656" s="20"/>
      <c r="F656" s="20"/>
      <c r="G656" s="20"/>
      <c r="H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1"/>
      <c r="U656" s="20"/>
      <c r="V656" s="20"/>
      <c r="W656" s="20"/>
      <c r="X656" s="20"/>
      <c r="Y656" s="20"/>
      <c r="Z656" s="20"/>
      <c r="AA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1"/>
      <c r="AN656" s="20"/>
      <c r="AO656" s="20"/>
      <c r="AP656" s="20"/>
      <c r="AQ656" s="20"/>
      <c r="AR656" s="20"/>
      <c r="AS656" s="20"/>
      <c r="AT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1"/>
      <c r="BG656" s="20"/>
      <c r="BH656" s="20"/>
      <c r="BI656" s="20"/>
      <c r="BJ656" s="20"/>
      <c r="BK656" s="20"/>
      <c r="BL656" s="20"/>
      <c r="BM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ht="14.25" customHeight="1">
      <c r="A657" s="30"/>
      <c r="B657" s="20"/>
      <c r="C657" s="20"/>
      <c r="D657" s="20"/>
      <c r="E657" s="20"/>
      <c r="F657" s="20"/>
      <c r="G657" s="20"/>
      <c r="H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1"/>
      <c r="U657" s="20"/>
      <c r="V657" s="20"/>
      <c r="W657" s="20"/>
      <c r="X657" s="20"/>
      <c r="Y657" s="20"/>
      <c r="Z657" s="20"/>
      <c r="AA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1"/>
      <c r="AN657" s="20"/>
      <c r="AO657" s="20"/>
      <c r="AP657" s="20"/>
      <c r="AQ657" s="20"/>
      <c r="AR657" s="20"/>
      <c r="AS657" s="20"/>
      <c r="AT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1"/>
      <c r="BG657" s="20"/>
      <c r="BH657" s="20"/>
      <c r="BI657" s="20"/>
      <c r="BJ657" s="20"/>
      <c r="BK657" s="20"/>
      <c r="BL657" s="20"/>
      <c r="BM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ht="14.25" customHeight="1">
      <c r="A658" s="30"/>
      <c r="B658" s="20"/>
      <c r="C658" s="20"/>
      <c r="D658" s="20"/>
      <c r="E658" s="20"/>
      <c r="F658" s="20"/>
      <c r="G658" s="20"/>
      <c r="H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1"/>
      <c r="U658" s="20"/>
      <c r="V658" s="20"/>
      <c r="W658" s="20"/>
      <c r="X658" s="20"/>
      <c r="Y658" s="20"/>
      <c r="Z658" s="20"/>
      <c r="AA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1"/>
      <c r="AN658" s="20"/>
      <c r="AO658" s="20"/>
      <c r="AP658" s="20"/>
      <c r="AQ658" s="20"/>
      <c r="AR658" s="20"/>
      <c r="AS658" s="20"/>
      <c r="AT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1"/>
      <c r="BG658" s="20"/>
      <c r="BH658" s="20"/>
      <c r="BI658" s="20"/>
      <c r="BJ658" s="20"/>
      <c r="BK658" s="20"/>
      <c r="BL658" s="20"/>
      <c r="BM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ht="14.25" customHeight="1">
      <c r="A659" s="30"/>
      <c r="B659" s="20"/>
      <c r="C659" s="20"/>
      <c r="D659" s="20"/>
      <c r="E659" s="20"/>
      <c r="F659" s="20"/>
      <c r="G659" s="20"/>
      <c r="H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1"/>
      <c r="U659" s="20"/>
      <c r="V659" s="20"/>
      <c r="W659" s="20"/>
      <c r="X659" s="20"/>
      <c r="Y659" s="20"/>
      <c r="Z659" s="20"/>
      <c r="AA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1"/>
      <c r="AN659" s="20"/>
      <c r="AO659" s="20"/>
      <c r="AP659" s="20"/>
      <c r="AQ659" s="20"/>
      <c r="AR659" s="20"/>
      <c r="AS659" s="20"/>
      <c r="AT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1"/>
      <c r="BG659" s="20"/>
      <c r="BH659" s="20"/>
      <c r="BI659" s="20"/>
      <c r="BJ659" s="20"/>
      <c r="BK659" s="20"/>
      <c r="BL659" s="20"/>
      <c r="BM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ht="14.25" customHeight="1">
      <c r="A660" s="30"/>
      <c r="B660" s="20"/>
      <c r="C660" s="20"/>
      <c r="D660" s="20"/>
      <c r="E660" s="20"/>
      <c r="F660" s="20"/>
      <c r="G660" s="20"/>
      <c r="H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1"/>
      <c r="U660" s="20"/>
      <c r="V660" s="20"/>
      <c r="W660" s="20"/>
      <c r="X660" s="20"/>
      <c r="Y660" s="20"/>
      <c r="Z660" s="20"/>
      <c r="AA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1"/>
      <c r="AN660" s="20"/>
      <c r="AO660" s="20"/>
      <c r="AP660" s="20"/>
      <c r="AQ660" s="20"/>
      <c r="AR660" s="20"/>
      <c r="AS660" s="20"/>
      <c r="AT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1"/>
      <c r="BG660" s="20"/>
      <c r="BH660" s="20"/>
      <c r="BI660" s="20"/>
      <c r="BJ660" s="20"/>
      <c r="BK660" s="20"/>
      <c r="BL660" s="20"/>
      <c r="BM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ht="14.25" customHeight="1">
      <c r="A661" s="30"/>
      <c r="B661" s="20"/>
      <c r="C661" s="20"/>
      <c r="D661" s="20"/>
      <c r="E661" s="20"/>
      <c r="F661" s="20"/>
      <c r="G661" s="20"/>
      <c r="H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1"/>
      <c r="U661" s="20"/>
      <c r="V661" s="20"/>
      <c r="W661" s="20"/>
      <c r="X661" s="20"/>
      <c r="Y661" s="20"/>
      <c r="Z661" s="20"/>
      <c r="AA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1"/>
      <c r="AN661" s="20"/>
      <c r="AO661" s="20"/>
      <c r="AP661" s="20"/>
      <c r="AQ661" s="20"/>
      <c r="AR661" s="20"/>
      <c r="AS661" s="20"/>
      <c r="AT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1"/>
      <c r="BG661" s="20"/>
      <c r="BH661" s="20"/>
      <c r="BI661" s="20"/>
      <c r="BJ661" s="20"/>
      <c r="BK661" s="20"/>
      <c r="BL661" s="20"/>
      <c r="BM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ht="14.25" customHeight="1">
      <c r="A662" s="30"/>
      <c r="B662" s="20"/>
      <c r="C662" s="20"/>
      <c r="D662" s="20"/>
      <c r="E662" s="20"/>
      <c r="F662" s="20"/>
      <c r="G662" s="20"/>
      <c r="H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1"/>
      <c r="U662" s="20"/>
      <c r="V662" s="20"/>
      <c r="W662" s="20"/>
      <c r="X662" s="20"/>
      <c r="Y662" s="20"/>
      <c r="Z662" s="20"/>
      <c r="AA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1"/>
      <c r="AN662" s="20"/>
      <c r="AO662" s="20"/>
      <c r="AP662" s="20"/>
      <c r="AQ662" s="20"/>
      <c r="AR662" s="20"/>
      <c r="AS662" s="20"/>
      <c r="AT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1"/>
      <c r="BG662" s="20"/>
      <c r="BH662" s="20"/>
      <c r="BI662" s="20"/>
      <c r="BJ662" s="20"/>
      <c r="BK662" s="20"/>
      <c r="BL662" s="20"/>
      <c r="BM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ht="14.25" customHeight="1">
      <c r="A663" s="30"/>
      <c r="B663" s="20"/>
      <c r="C663" s="20"/>
      <c r="D663" s="20"/>
      <c r="E663" s="20"/>
      <c r="F663" s="20"/>
      <c r="G663" s="20"/>
      <c r="H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1"/>
      <c r="U663" s="20"/>
      <c r="V663" s="20"/>
      <c r="W663" s="20"/>
      <c r="X663" s="20"/>
      <c r="Y663" s="20"/>
      <c r="Z663" s="20"/>
      <c r="AA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1"/>
      <c r="AN663" s="20"/>
      <c r="AO663" s="20"/>
      <c r="AP663" s="20"/>
      <c r="AQ663" s="20"/>
      <c r="AR663" s="20"/>
      <c r="AS663" s="20"/>
      <c r="AT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1"/>
      <c r="BG663" s="20"/>
      <c r="BH663" s="20"/>
      <c r="BI663" s="20"/>
      <c r="BJ663" s="20"/>
      <c r="BK663" s="20"/>
      <c r="BL663" s="20"/>
      <c r="BM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ht="14.25" customHeight="1">
      <c r="A664" s="30"/>
      <c r="B664" s="20"/>
      <c r="C664" s="20"/>
      <c r="D664" s="20"/>
      <c r="E664" s="20"/>
      <c r="F664" s="20"/>
      <c r="G664" s="20"/>
      <c r="H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1"/>
      <c r="U664" s="20"/>
      <c r="V664" s="20"/>
      <c r="W664" s="20"/>
      <c r="X664" s="20"/>
      <c r="Y664" s="20"/>
      <c r="Z664" s="20"/>
      <c r="AA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1"/>
      <c r="AN664" s="20"/>
      <c r="AO664" s="20"/>
      <c r="AP664" s="20"/>
      <c r="AQ664" s="20"/>
      <c r="AR664" s="20"/>
      <c r="AS664" s="20"/>
      <c r="AT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1"/>
      <c r="BG664" s="20"/>
      <c r="BH664" s="20"/>
      <c r="BI664" s="20"/>
      <c r="BJ664" s="20"/>
      <c r="BK664" s="20"/>
      <c r="BL664" s="20"/>
      <c r="BM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ht="14.25" customHeight="1">
      <c r="A665" s="30"/>
      <c r="B665" s="20"/>
      <c r="C665" s="20"/>
      <c r="D665" s="20"/>
      <c r="E665" s="20"/>
      <c r="F665" s="20"/>
      <c r="G665" s="20"/>
      <c r="H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1"/>
      <c r="U665" s="20"/>
      <c r="V665" s="20"/>
      <c r="W665" s="20"/>
      <c r="X665" s="20"/>
      <c r="Y665" s="20"/>
      <c r="Z665" s="20"/>
      <c r="AA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1"/>
      <c r="AN665" s="20"/>
      <c r="AO665" s="20"/>
      <c r="AP665" s="20"/>
      <c r="AQ665" s="20"/>
      <c r="AR665" s="20"/>
      <c r="AS665" s="20"/>
      <c r="AT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1"/>
      <c r="BG665" s="20"/>
      <c r="BH665" s="20"/>
      <c r="BI665" s="20"/>
      <c r="BJ665" s="20"/>
      <c r="BK665" s="20"/>
      <c r="BL665" s="20"/>
      <c r="BM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ht="14.25" customHeight="1">
      <c r="A666" s="30"/>
      <c r="B666" s="20"/>
      <c r="C666" s="20"/>
      <c r="D666" s="20"/>
      <c r="E666" s="20"/>
      <c r="F666" s="20"/>
      <c r="G666" s="20"/>
      <c r="H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1"/>
      <c r="U666" s="20"/>
      <c r="V666" s="20"/>
      <c r="W666" s="20"/>
      <c r="X666" s="20"/>
      <c r="Y666" s="20"/>
      <c r="Z666" s="20"/>
      <c r="AA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1"/>
      <c r="AN666" s="20"/>
      <c r="AO666" s="20"/>
      <c r="AP666" s="20"/>
      <c r="AQ666" s="20"/>
      <c r="AR666" s="20"/>
      <c r="AS666" s="20"/>
      <c r="AT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1"/>
      <c r="BG666" s="20"/>
      <c r="BH666" s="20"/>
      <c r="BI666" s="20"/>
      <c r="BJ666" s="20"/>
      <c r="BK666" s="20"/>
      <c r="BL666" s="20"/>
      <c r="BM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ht="14.25" customHeight="1">
      <c r="A667" s="30"/>
      <c r="B667" s="20"/>
      <c r="C667" s="20"/>
      <c r="D667" s="20"/>
      <c r="E667" s="20"/>
      <c r="F667" s="20"/>
      <c r="G667" s="20"/>
      <c r="H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1"/>
      <c r="U667" s="20"/>
      <c r="V667" s="20"/>
      <c r="W667" s="20"/>
      <c r="X667" s="20"/>
      <c r="Y667" s="20"/>
      <c r="Z667" s="20"/>
      <c r="AA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1"/>
      <c r="AN667" s="20"/>
      <c r="AO667" s="20"/>
      <c r="AP667" s="20"/>
      <c r="AQ667" s="20"/>
      <c r="AR667" s="20"/>
      <c r="AS667" s="20"/>
      <c r="AT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1"/>
      <c r="BG667" s="20"/>
      <c r="BH667" s="20"/>
      <c r="BI667" s="20"/>
      <c r="BJ667" s="20"/>
      <c r="BK667" s="20"/>
      <c r="BL667" s="20"/>
      <c r="BM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ht="14.25" customHeight="1">
      <c r="A668" s="30"/>
      <c r="B668" s="20"/>
      <c r="C668" s="20"/>
      <c r="D668" s="20"/>
      <c r="E668" s="20"/>
      <c r="F668" s="20"/>
      <c r="G668" s="20"/>
      <c r="H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1"/>
      <c r="U668" s="20"/>
      <c r="V668" s="20"/>
      <c r="W668" s="20"/>
      <c r="X668" s="20"/>
      <c r="Y668" s="20"/>
      <c r="Z668" s="20"/>
      <c r="AA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1"/>
      <c r="AN668" s="20"/>
      <c r="AO668" s="20"/>
      <c r="AP668" s="20"/>
      <c r="AQ668" s="20"/>
      <c r="AR668" s="20"/>
      <c r="AS668" s="20"/>
      <c r="AT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1"/>
      <c r="BG668" s="20"/>
      <c r="BH668" s="20"/>
      <c r="BI668" s="20"/>
      <c r="BJ668" s="20"/>
      <c r="BK668" s="20"/>
      <c r="BL668" s="20"/>
      <c r="BM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ht="14.25" customHeight="1">
      <c r="A669" s="30"/>
      <c r="B669" s="20"/>
      <c r="C669" s="20"/>
      <c r="D669" s="20"/>
      <c r="E669" s="20"/>
      <c r="F669" s="20"/>
      <c r="G669" s="20"/>
      <c r="H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1"/>
      <c r="U669" s="20"/>
      <c r="V669" s="20"/>
      <c r="W669" s="20"/>
      <c r="X669" s="20"/>
      <c r="Y669" s="20"/>
      <c r="Z669" s="20"/>
      <c r="AA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1"/>
      <c r="AN669" s="20"/>
      <c r="AO669" s="20"/>
      <c r="AP669" s="20"/>
      <c r="AQ669" s="20"/>
      <c r="AR669" s="20"/>
      <c r="AS669" s="20"/>
      <c r="AT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1"/>
      <c r="BG669" s="20"/>
      <c r="BH669" s="20"/>
      <c r="BI669" s="20"/>
      <c r="BJ669" s="20"/>
      <c r="BK669" s="20"/>
      <c r="BL669" s="20"/>
      <c r="BM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ht="14.25" customHeight="1">
      <c r="A670" s="30"/>
      <c r="B670" s="20"/>
      <c r="C670" s="20"/>
      <c r="D670" s="20"/>
      <c r="E670" s="20"/>
      <c r="F670" s="20"/>
      <c r="G670" s="20"/>
      <c r="H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1"/>
      <c r="U670" s="20"/>
      <c r="V670" s="20"/>
      <c r="W670" s="20"/>
      <c r="X670" s="20"/>
      <c r="Y670" s="20"/>
      <c r="Z670" s="20"/>
      <c r="AA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1"/>
      <c r="AN670" s="20"/>
      <c r="AO670" s="20"/>
      <c r="AP670" s="20"/>
      <c r="AQ670" s="20"/>
      <c r="AR670" s="20"/>
      <c r="AS670" s="20"/>
      <c r="AT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1"/>
      <c r="BG670" s="20"/>
      <c r="BH670" s="20"/>
      <c r="BI670" s="20"/>
      <c r="BJ670" s="20"/>
      <c r="BK670" s="20"/>
      <c r="BL670" s="20"/>
      <c r="BM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ht="14.25" customHeight="1">
      <c r="A671" s="30"/>
      <c r="B671" s="20"/>
      <c r="C671" s="20"/>
      <c r="D671" s="20"/>
      <c r="E671" s="20"/>
      <c r="F671" s="20"/>
      <c r="G671" s="20"/>
      <c r="H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1"/>
      <c r="U671" s="20"/>
      <c r="V671" s="20"/>
      <c r="W671" s="20"/>
      <c r="X671" s="20"/>
      <c r="Y671" s="20"/>
      <c r="Z671" s="20"/>
      <c r="AA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1"/>
      <c r="AN671" s="20"/>
      <c r="AO671" s="20"/>
      <c r="AP671" s="20"/>
      <c r="AQ671" s="20"/>
      <c r="AR671" s="20"/>
      <c r="AS671" s="20"/>
      <c r="AT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1"/>
      <c r="BG671" s="20"/>
      <c r="BH671" s="20"/>
      <c r="BI671" s="20"/>
      <c r="BJ671" s="20"/>
      <c r="BK671" s="20"/>
      <c r="BL671" s="20"/>
      <c r="BM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ht="14.25" customHeight="1">
      <c r="A672" s="30"/>
      <c r="B672" s="20"/>
      <c r="C672" s="20"/>
      <c r="D672" s="20"/>
      <c r="E672" s="20"/>
      <c r="F672" s="20"/>
      <c r="G672" s="20"/>
      <c r="H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1"/>
      <c r="U672" s="20"/>
      <c r="V672" s="20"/>
      <c r="W672" s="20"/>
      <c r="X672" s="20"/>
      <c r="Y672" s="20"/>
      <c r="Z672" s="20"/>
      <c r="AA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1"/>
      <c r="AN672" s="20"/>
      <c r="AO672" s="20"/>
      <c r="AP672" s="20"/>
      <c r="AQ672" s="20"/>
      <c r="AR672" s="20"/>
      <c r="AS672" s="20"/>
      <c r="AT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1"/>
      <c r="BG672" s="20"/>
      <c r="BH672" s="20"/>
      <c r="BI672" s="20"/>
      <c r="BJ672" s="20"/>
      <c r="BK672" s="20"/>
      <c r="BL672" s="20"/>
      <c r="BM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ht="14.25" customHeight="1">
      <c r="A673" s="30"/>
      <c r="B673" s="20"/>
      <c r="C673" s="20"/>
      <c r="D673" s="20"/>
      <c r="E673" s="20"/>
      <c r="F673" s="20"/>
      <c r="G673" s="20"/>
      <c r="H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1"/>
      <c r="U673" s="20"/>
      <c r="V673" s="20"/>
      <c r="W673" s="20"/>
      <c r="X673" s="20"/>
      <c r="Y673" s="20"/>
      <c r="Z673" s="20"/>
      <c r="AA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1"/>
      <c r="AN673" s="20"/>
      <c r="AO673" s="20"/>
      <c r="AP673" s="20"/>
      <c r="AQ673" s="20"/>
      <c r="AR673" s="20"/>
      <c r="AS673" s="20"/>
      <c r="AT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1"/>
      <c r="BG673" s="20"/>
      <c r="BH673" s="20"/>
      <c r="BI673" s="20"/>
      <c r="BJ673" s="20"/>
      <c r="BK673" s="20"/>
      <c r="BL673" s="20"/>
      <c r="BM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ht="14.25" customHeight="1">
      <c r="A674" s="30"/>
      <c r="B674" s="20"/>
      <c r="C674" s="20"/>
      <c r="D674" s="20"/>
      <c r="E674" s="20"/>
      <c r="F674" s="20"/>
      <c r="G674" s="20"/>
      <c r="H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1"/>
      <c r="U674" s="20"/>
      <c r="V674" s="20"/>
      <c r="W674" s="20"/>
      <c r="X674" s="20"/>
      <c r="Y674" s="20"/>
      <c r="Z674" s="20"/>
      <c r="AA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1"/>
      <c r="AN674" s="20"/>
      <c r="AO674" s="20"/>
      <c r="AP674" s="20"/>
      <c r="AQ674" s="20"/>
      <c r="AR674" s="20"/>
      <c r="AS674" s="20"/>
      <c r="AT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1"/>
      <c r="BG674" s="20"/>
      <c r="BH674" s="20"/>
      <c r="BI674" s="20"/>
      <c r="BJ674" s="20"/>
      <c r="BK674" s="20"/>
      <c r="BL674" s="20"/>
      <c r="BM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ht="14.25" customHeight="1">
      <c r="A675" s="30"/>
      <c r="B675" s="20"/>
      <c r="C675" s="20"/>
      <c r="D675" s="20"/>
      <c r="E675" s="20"/>
      <c r="F675" s="20"/>
      <c r="G675" s="20"/>
      <c r="H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1"/>
      <c r="U675" s="20"/>
      <c r="V675" s="20"/>
      <c r="W675" s="20"/>
      <c r="X675" s="20"/>
      <c r="Y675" s="20"/>
      <c r="Z675" s="20"/>
      <c r="AA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1"/>
      <c r="AN675" s="20"/>
      <c r="AO675" s="20"/>
      <c r="AP675" s="20"/>
      <c r="AQ675" s="20"/>
      <c r="AR675" s="20"/>
      <c r="AS675" s="20"/>
      <c r="AT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1"/>
      <c r="BG675" s="20"/>
      <c r="BH675" s="20"/>
      <c r="BI675" s="20"/>
      <c r="BJ675" s="20"/>
      <c r="BK675" s="20"/>
      <c r="BL675" s="20"/>
      <c r="BM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ht="14.25" customHeight="1">
      <c r="A676" s="30"/>
      <c r="B676" s="20"/>
      <c r="C676" s="20"/>
      <c r="D676" s="20"/>
      <c r="E676" s="20"/>
      <c r="F676" s="20"/>
      <c r="G676" s="20"/>
      <c r="H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1"/>
      <c r="U676" s="20"/>
      <c r="V676" s="20"/>
      <c r="W676" s="20"/>
      <c r="X676" s="20"/>
      <c r="Y676" s="20"/>
      <c r="Z676" s="20"/>
      <c r="AA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1"/>
      <c r="AN676" s="20"/>
      <c r="AO676" s="20"/>
      <c r="AP676" s="20"/>
      <c r="AQ676" s="20"/>
      <c r="AR676" s="20"/>
      <c r="AS676" s="20"/>
      <c r="AT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1"/>
      <c r="BG676" s="20"/>
      <c r="BH676" s="20"/>
      <c r="BI676" s="20"/>
      <c r="BJ676" s="20"/>
      <c r="BK676" s="20"/>
      <c r="BL676" s="20"/>
      <c r="BM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ht="14.25" customHeight="1">
      <c r="A677" s="30"/>
      <c r="B677" s="20"/>
      <c r="C677" s="20"/>
      <c r="D677" s="20"/>
      <c r="E677" s="20"/>
      <c r="F677" s="20"/>
      <c r="G677" s="20"/>
      <c r="H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1"/>
      <c r="U677" s="20"/>
      <c r="V677" s="20"/>
      <c r="W677" s="20"/>
      <c r="X677" s="20"/>
      <c r="Y677" s="20"/>
      <c r="Z677" s="20"/>
      <c r="AA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1"/>
      <c r="AN677" s="20"/>
      <c r="AO677" s="20"/>
      <c r="AP677" s="20"/>
      <c r="AQ677" s="20"/>
      <c r="AR677" s="20"/>
      <c r="AS677" s="20"/>
      <c r="AT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1"/>
      <c r="BG677" s="20"/>
      <c r="BH677" s="20"/>
      <c r="BI677" s="20"/>
      <c r="BJ677" s="20"/>
      <c r="BK677" s="20"/>
      <c r="BL677" s="20"/>
      <c r="BM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ht="14.25" customHeight="1">
      <c r="A678" s="30"/>
      <c r="B678" s="20"/>
      <c r="C678" s="20"/>
      <c r="D678" s="20"/>
      <c r="E678" s="20"/>
      <c r="F678" s="20"/>
      <c r="G678" s="20"/>
      <c r="H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1"/>
      <c r="U678" s="20"/>
      <c r="V678" s="20"/>
      <c r="W678" s="20"/>
      <c r="X678" s="20"/>
      <c r="Y678" s="20"/>
      <c r="Z678" s="20"/>
      <c r="AA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1"/>
      <c r="AN678" s="20"/>
      <c r="AO678" s="20"/>
      <c r="AP678" s="20"/>
      <c r="AQ678" s="20"/>
      <c r="AR678" s="20"/>
      <c r="AS678" s="20"/>
      <c r="AT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1"/>
      <c r="BG678" s="20"/>
      <c r="BH678" s="20"/>
      <c r="BI678" s="20"/>
      <c r="BJ678" s="20"/>
      <c r="BK678" s="20"/>
      <c r="BL678" s="20"/>
      <c r="BM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ht="14.25" customHeight="1">
      <c r="A679" s="30"/>
      <c r="B679" s="20"/>
      <c r="C679" s="20"/>
      <c r="D679" s="20"/>
      <c r="E679" s="20"/>
      <c r="F679" s="20"/>
      <c r="G679" s="20"/>
      <c r="H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1"/>
      <c r="U679" s="20"/>
      <c r="V679" s="20"/>
      <c r="W679" s="20"/>
      <c r="X679" s="20"/>
      <c r="Y679" s="20"/>
      <c r="Z679" s="20"/>
      <c r="AA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1"/>
      <c r="AN679" s="20"/>
      <c r="AO679" s="20"/>
      <c r="AP679" s="20"/>
      <c r="AQ679" s="20"/>
      <c r="AR679" s="20"/>
      <c r="AS679" s="20"/>
      <c r="AT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1"/>
      <c r="BG679" s="20"/>
      <c r="BH679" s="20"/>
      <c r="BI679" s="20"/>
      <c r="BJ679" s="20"/>
      <c r="BK679" s="20"/>
      <c r="BL679" s="20"/>
      <c r="BM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ht="14.25" customHeight="1">
      <c r="A680" s="30"/>
      <c r="B680" s="20"/>
      <c r="C680" s="20"/>
      <c r="D680" s="20"/>
      <c r="E680" s="20"/>
      <c r="F680" s="20"/>
      <c r="G680" s="20"/>
      <c r="H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1"/>
      <c r="U680" s="20"/>
      <c r="V680" s="20"/>
      <c r="W680" s="20"/>
      <c r="X680" s="20"/>
      <c r="Y680" s="20"/>
      <c r="Z680" s="20"/>
      <c r="AA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1"/>
      <c r="AN680" s="20"/>
      <c r="AO680" s="20"/>
      <c r="AP680" s="20"/>
      <c r="AQ680" s="20"/>
      <c r="AR680" s="20"/>
      <c r="AS680" s="20"/>
      <c r="AT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1"/>
      <c r="BG680" s="20"/>
      <c r="BH680" s="20"/>
      <c r="BI680" s="20"/>
      <c r="BJ680" s="20"/>
      <c r="BK680" s="20"/>
      <c r="BL680" s="20"/>
      <c r="BM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ht="14.25" customHeight="1">
      <c r="A681" s="30"/>
      <c r="B681" s="20"/>
      <c r="C681" s="20"/>
      <c r="D681" s="20"/>
      <c r="E681" s="20"/>
      <c r="F681" s="20"/>
      <c r="G681" s="20"/>
      <c r="H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1"/>
      <c r="U681" s="20"/>
      <c r="V681" s="20"/>
      <c r="W681" s="20"/>
      <c r="X681" s="20"/>
      <c r="Y681" s="20"/>
      <c r="Z681" s="20"/>
      <c r="AA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1"/>
      <c r="AN681" s="20"/>
      <c r="AO681" s="20"/>
      <c r="AP681" s="20"/>
      <c r="AQ681" s="20"/>
      <c r="AR681" s="20"/>
      <c r="AS681" s="20"/>
      <c r="AT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1"/>
      <c r="BG681" s="20"/>
      <c r="BH681" s="20"/>
      <c r="BI681" s="20"/>
      <c r="BJ681" s="20"/>
      <c r="BK681" s="20"/>
      <c r="BL681" s="20"/>
      <c r="BM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ht="14.25" customHeight="1">
      <c r="A682" s="30"/>
      <c r="B682" s="20"/>
      <c r="C682" s="20"/>
      <c r="D682" s="20"/>
      <c r="E682" s="20"/>
      <c r="F682" s="20"/>
      <c r="G682" s="20"/>
      <c r="H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1"/>
      <c r="U682" s="20"/>
      <c r="V682" s="20"/>
      <c r="W682" s="20"/>
      <c r="X682" s="20"/>
      <c r="Y682" s="20"/>
      <c r="Z682" s="20"/>
      <c r="AA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1"/>
      <c r="AN682" s="20"/>
      <c r="AO682" s="20"/>
      <c r="AP682" s="20"/>
      <c r="AQ682" s="20"/>
      <c r="AR682" s="20"/>
      <c r="AS682" s="20"/>
      <c r="AT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1"/>
      <c r="BG682" s="20"/>
      <c r="BH682" s="20"/>
      <c r="BI682" s="20"/>
      <c r="BJ682" s="20"/>
      <c r="BK682" s="20"/>
      <c r="BL682" s="20"/>
      <c r="BM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ht="14.25" customHeight="1">
      <c r="A683" s="30"/>
      <c r="B683" s="20"/>
      <c r="C683" s="20"/>
      <c r="D683" s="20"/>
      <c r="E683" s="20"/>
      <c r="F683" s="20"/>
      <c r="G683" s="20"/>
      <c r="H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1"/>
      <c r="U683" s="20"/>
      <c r="V683" s="20"/>
      <c r="W683" s="20"/>
      <c r="X683" s="20"/>
      <c r="Y683" s="20"/>
      <c r="Z683" s="20"/>
      <c r="AA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1"/>
      <c r="AN683" s="20"/>
      <c r="AO683" s="20"/>
      <c r="AP683" s="20"/>
      <c r="AQ683" s="20"/>
      <c r="AR683" s="20"/>
      <c r="AS683" s="20"/>
      <c r="AT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1"/>
      <c r="BG683" s="20"/>
      <c r="BH683" s="20"/>
      <c r="BI683" s="20"/>
      <c r="BJ683" s="20"/>
      <c r="BK683" s="20"/>
      <c r="BL683" s="20"/>
      <c r="BM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ht="14.25" customHeight="1">
      <c r="A684" s="30"/>
      <c r="B684" s="20"/>
      <c r="C684" s="20"/>
      <c r="D684" s="20"/>
      <c r="E684" s="20"/>
      <c r="F684" s="20"/>
      <c r="G684" s="20"/>
      <c r="H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1"/>
      <c r="U684" s="20"/>
      <c r="V684" s="20"/>
      <c r="W684" s="20"/>
      <c r="X684" s="20"/>
      <c r="Y684" s="20"/>
      <c r="Z684" s="20"/>
      <c r="AA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1"/>
      <c r="AN684" s="20"/>
      <c r="AO684" s="20"/>
      <c r="AP684" s="20"/>
      <c r="AQ684" s="20"/>
      <c r="AR684" s="20"/>
      <c r="AS684" s="20"/>
      <c r="AT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1"/>
      <c r="BG684" s="20"/>
      <c r="BH684" s="20"/>
      <c r="BI684" s="20"/>
      <c r="BJ684" s="20"/>
      <c r="BK684" s="20"/>
      <c r="BL684" s="20"/>
      <c r="BM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ht="14.25" customHeight="1">
      <c r="A685" s="30"/>
      <c r="B685" s="20"/>
      <c r="C685" s="20"/>
      <c r="D685" s="20"/>
      <c r="E685" s="20"/>
      <c r="F685" s="20"/>
      <c r="G685" s="20"/>
      <c r="H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1"/>
      <c r="U685" s="20"/>
      <c r="V685" s="20"/>
      <c r="W685" s="20"/>
      <c r="X685" s="20"/>
      <c r="Y685" s="20"/>
      <c r="Z685" s="20"/>
      <c r="AA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1"/>
      <c r="AN685" s="20"/>
      <c r="AO685" s="20"/>
      <c r="AP685" s="20"/>
      <c r="AQ685" s="20"/>
      <c r="AR685" s="20"/>
      <c r="AS685" s="20"/>
      <c r="AT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1"/>
      <c r="BG685" s="20"/>
      <c r="BH685" s="20"/>
      <c r="BI685" s="20"/>
      <c r="BJ685" s="20"/>
      <c r="BK685" s="20"/>
      <c r="BL685" s="20"/>
      <c r="BM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ht="14.25" customHeight="1">
      <c r="A686" s="30"/>
      <c r="B686" s="20"/>
      <c r="C686" s="20"/>
      <c r="D686" s="20"/>
      <c r="E686" s="20"/>
      <c r="F686" s="20"/>
      <c r="G686" s="20"/>
      <c r="H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1"/>
      <c r="U686" s="20"/>
      <c r="V686" s="20"/>
      <c r="W686" s="20"/>
      <c r="X686" s="20"/>
      <c r="Y686" s="20"/>
      <c r="Z686" s="20"/>
      <c r="AA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1"/>
      <c r="AN686" s="20"/>
      <c r="AO686" s="20"/>
      <c r="AP686" s="20"/>
      <c r="AQ686" s="20"/>
      <c r="AR686" s="20"/>
      <c r="AS686" s="20"/>
      <c r="AT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1"/>
      <c r="BG686" s="20"/>
      <c r="BH686" s="20"/>
      <c r="BI686" s="20"/>
      <c r="BJ686" s="20"/>
      <c r="BK686" s="20"/>
      <c r="BL686" s="20"/>
      <c r="BM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ht="14.25" customHeight="1">
      <c r="A687" s="30"/>
      <c r="B687" s="20"/>
      <c r="C687" s="20"/>
      <c r="D687" s="20"/>
      <c r="E687" s="20"/>
      <c r="F687" s="20"/>
      <c r="G687" s="20"/>
      <c r="H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1"/>
      <c r="U687" s="20"/>
      <c r="V687" s="20"/>
      <c r="W687" s="20"/>
      <c r="X687" s="20"/>
      <c r="Y687" s="20"/>
      <c r="Z687" s="20"/>
      <c r="AA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1"/>
      <c r="AN687" s="20"/>
      <c r="AO687" s="20"/>
      <c r="AP687" s="20"/>
      <c r="AQ687" s="20"/>
      <c r="AR687" s="20"/>
      <c r="AS687" s="20"/>
      <c r="AT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1"/>
      <c r="BG687" s="20"/>
      <c r="BH687" s="20"/>
      <c r="BI687" s="20"/>
      <c r="BJ687" s="20"/>
      <c r="BK687" s="20"/>
      <c r="BL687" s="20"/>
      <c r="BM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ht="14.25" customHeight="1">
      <c r="A688" s="30"/>
      <c r="B688" s="20"/>
      <c r="C688" s="20"/>
      <c r="D688" s="20"/>
      <c r="E688" s="20"/>
      <c r="F688" s="20"/>
      <c r="G688" s="20"/>
      <c r="H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1"/>
      <c r="U688" s="20"/>
      <c r="V688" s="20"/>
      <c r="W688" s="20"/>
      <c r="X688" s="20"/>
      <c r="Y688" s="20"/>
      <c r="Z688" s="20"/>
      <c r="AA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1"/>
      <c r="AN688" s="20"/>
      <c r="AO688" s="20"/>
      <c r="AP688" s="20"/>
      <c r="AQ688" s="20"/>
      <c r="AR688" s="20"/>
      <c r="AS688" s="20"/>
      <c r="AT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1"/>
      <c r="BG688" s="20"/>
      <c r="BH688" s="20"/>
      <c r="BI688" s="20"/>
      <c r="BJ688" s="20"/>
      <c r="BK688" s="20"/>
      <c r="BL688" s="20"/>
      <c r="BM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ht="14.25" customHeight="1">
      <c r="A689" s="30"/>
      <c r="B689" s="20"/>
      <c r="C689" s="20"/>
      <c r="D689" s="20"/>
      <c r="E689" s="20"/>
      <c r="F689" s="20"/>
      <c r="G689" s="20"/>
      <c r="H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1"/>
      <c r="U689" s="20"/>
      <c r="V689" s="20"/>
      <c r="W689" s="20"/>
      <c r="X689" s="20"/>
      <c r="Y689" s="20"/>
      <c r="Z689" s="20"/>
      <c r="AA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1"/>
      <c r="AN689" s="20"/>
      <c r="AO689" s="20"/>
      <c r="AP689" s="20"/>
      <c r="AQ689" s="20"/>
      <c r="AR689" s="20"/>
      <c r="AS689" s="20"/>
      <c r="AT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1"/>
      <c r="BG689" s="20"/>
      <c r="BH689" s="20"/>
      <c r="BI689" s="20"/>
      <c r="BJ689" s="20"/>
      <c r="BK689" s="20"/>
      <c r="BL689" s="20"/>
      <c r="BM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ht="14.25" customHeight="1">
      <c r="A690" s="30"/>
      <c r="B690" s="20"/>
      <c r="C690" s="20"/>
      <c r="D690" s="20"/>
      <c r="E690" s="20"/>
      <c r="F690" s="20"/>
      <c r="G690" s="20"/>
      <c r="H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1"/>
      <c r="U690" s="20"/>
      <c r="V690" s="20"/>
      <c r="W690" s="20"/>
      <c r="X690" s="20"/>
      <c r="Y690" s="20"/>
      <c r="Z690" s="20"/>
      <c r="AA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1"/>
      <c r="AN690" s="20"/>
      <c r="AO690" s="20"/>
      <c r="AP690" s="20"/>
      <c r="AQ690" s="20"/>
      <c r="AR690" s="20"/>
      <c r="AS690" s="20"/>
      <c r="AT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1"/>
      <c r="BG690" s="20"/>
      <c r="BH690" s="20"/>
      <c r="BI690" s="20"/>
      <c r="BJ690" s="20"/>
      <c r="BK690" s="20"/>
      <c r="BL690" s="20"/>
      <c r="BM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ht="14.25" customHeight="1">
      <c r="A691" s="30"/>
      <c r="B691" s="20"/>
      <c r="C691" s="20"/>
      <c r="D691" s="20"/>
      <c r="E691" s="20"/>
      <c r="F691" s="20"/>
      <c r="G691" s="20"/>
      <c r="H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1"/>
      <c r="U691" s="20"/>
      <c r="V691" s="20"/>
      <c r="W691" s="20"/>
      <c r="X691" s="20"/>
      <c r="Y691" s="20"/>
      <c r="Z691" s="20"/>
      <c r="AA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1"/>
      <c r="AN691" s="20"/>
      <c r="AO691" s="20"/>
      <c r="AP691" s="20"/>
      <c r="AQ691" s="20"/>
      <c r="AR691" s="20"/>
      <c r="AS691" s="20"/>
      <c r="AT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1"/>
      <c r="BG691" s="20"/>
      <c r="BH691" s="20"/>
      <c r="BI691" s="20"/>
      <c r="BJ691" s="20"/>
      <c r="BK691" s="20"/>
      <c r="BL691" s="20"/>
      <c r="BM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ht="14.25" customHeight="1">
      <c r="A692" s="30"/>
      <c r="B692" s="20"/>
      <c r="C692" s="20"/>
      <c r="D692" s="20"/>
      <c r="E692" s="20"/>
      <c r="F692" s="20"/>
      <c r="G692" s="20"/>
      <c r="H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1"/>
      <c r="U692" s="20"/>
      <c r="V692" s="20"/>
      <c r="W692" s="20"/>
      <c r="X692" s="20"/>
      <c r="Y692" s="20"/>
      <c r="Z692" s="20"/>
      <c r="AA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1"/>
      <c r="AN692" s="20"/>
      <c r="AO692" s="20"/>
      <c r="AP692" s="20"/>
      <c r="AQ692" s="20"/>
      <c r="AR692" s="20"/>
      <c r="AS692" s="20"/>
      <c r="AT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1"/>
      <c r="BG692" s="20"/>
      <c r="BH692" s="20"/>
      <c r="BI692" s="20"/>
      <c r="BJ692" s="20"/>
      <c r="BK692" s="20"/>
      <c r="BL692" s="20"/>
      <c r="BM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ht="14.25" customHeight="1">
      <c r="A693" s="30"/>
      <c r="B693" s="20"/>
      <c r="C693" s="20"/>
      <c r="D693" s="20"/>
      <c r="E693" s="20"/>
      <c r="F693" s="20"/>
      <c r="G693" s="20"/>
      <c r="H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1"/>
      <c r="U693" s="20"/>
      <c r="V693" s="20"/>
      <c r="W693" s="20"/>
      <c r="X693" s="20"/>
      <c r="Y693" s="20"/>
      <c r="Z693" s="20"/>
      <c r="AA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1"/>
      <c r="AN693" s="20"/>
      <c r="AO693" s="20"/>
      <c r="AP693" s="20"/>
      <c r="AQ693" s="20"/>
      <c r="AR693" s="20"/>
      <c r="AS693" s="20"/>
      <c r="AT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1"/>
      <c r="BG693" s="20"/>
      <c r="BH693" s="20"/>
      <c r="BI693" s="20"/>
      <c r="BJ693" s="20"/>
      <c r="BK693" s="20"/>
      <c r="BL693" s="20"/>
      <c r="BM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ht="14.25" customHeight="1">
      <c r="A694" s="30"/>
      <c r="B694" s="20"/>
      <c r="C694" s="20"/>
      <c r="D694" s="20"/>
      <c r="E694" s="20"/>
      <c r="F694" s="20"/>
      <c r="G694" s="20"/>
      <c r="H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1"/>
      <c r="U694" s="20"/>
      <c r="V694" s="20"/>
      <c r="W694" s="20"/>
      <c r="X694" s="20"/>
      <c r="Y694" s="20"/>
      <c r="Z694" s="20"/>
      <c r="AA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1"/>
      <c r="AN694" s="20"/>
      <c r="AO694" s="20"/>
      <c r="AP694" s="20"/>
      <c r="AQ694" s="20"/>
      <c r="AR694" s="20"/>
      <c r="AS694" s="20"/>
      <c r="AT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1"/>
      <c r="BG694" s="20"/>
      <c r="BH694" s="20"/>
      <c r="BI694" s="20"/>
      <c r="BJ694" s="20"/>
      <c r="BK694" s="20"/>
      <c r="BL694" s="20"/>
      <c r="BM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ht="14.25" customHeight="1">
      <c r="A695" s="30"/>
      <c r="B695" s="20"/>
      <c r="C695" s="20"/>
      <c r="D695" s="20"/>
      <c r="E695" s="20"/>
      <c r="F695" s="20"/>
      <c r="G695" s="20"/>
      <c r="H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1"/>
      <c r="U695" s="20"/>
      <c r="V695" s="20"/>
      <c r="W695" s="20"/>
      <c r="X695" s="20"/>
      <c r="Y695" s="20"/>
      <c r="Z695" s="20"/>
      <c r="AA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1"/>
      <c r="AN695" s="20"/>
      <c r="AO695" s="20"/>
      <c r="AP695" s="20"/>
      <c r="AQ695" s="20"/>
      <c r="AR695" s="20"/>
      <c r="AS695" s="20"/>
      <c r="AT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1"/>
      <c r="BG695" s="20"/>
      <c r="BH695" s="20"/>
      <c r="BI695" s="20"/>
      <c r="BJ695" s="20"/>
      <c r="BK695" s="20"/>
      <c r="BL695" s="20"/>
      <c r="BM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ht="14.25" customHeight="1">
      <c r="A696" s="30"/>
      <c r="B696" s="20"/>
      <c r="C696" s="20"/>
      <c r="D696" s="20"/>
      <c r="E696" s="20"/>
      <c r="F696" s="20"/>
      <c r="G696" s="20"/>
      <c r="H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1"/>
      <c r="U696" s="20"/>
      <c r="V696" s="20"/>
      <c r="W696" s="20"/>
      <c r="X696" s="20"/>
      <c r="Y696" s="20"/>
      <c r="Z696" s="20"/>
      <c r="AA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1"/>
      <c r="AN696" s="20"/>
      <c r="AO696" s="20"/>
      <c r="AP696" s="20"/>
      <c r="AQ696" s="20"/>
      <c r="AR696" s="20"/>
      <c r="AS696" s="20"/>
      <c r="AT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1"/>
      <c r="BG696" s="20"/>
      <c r="BH696" s="20"/>
      <c r="BI696" s="20"/>
      <c r="BJ696" s="20"/>
      <c r="BK696" s="20"/>
      <c r="BL696" s="20"/>
      <c r="BM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ht="14.25" customHeight="1">
      <c r="A697" s="30"/>
      <c r="B697" s="20"/>
      <c r="C697" s="20"/>
      <c r="D697" s="20"/>
      <c r="E697" s="20"/>
      <c r="F697" s="20"/>
      <c r="G697" s="20"/>
      <c r="H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1"/>
      <c r="U697" s="20"/>
      <c r="V697" s="20"/>
      <c r="W697" s="20"/>
      <c r="X697" s="20"/>
      <c r="Y697" s="20"/>
      <c r="Z697" s="20"/>
      <c r="AA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1"/>
      <c r="AN697" s="20"/>
      <c r="AO697" s="20"/>
      <c r="AP697" s="20"/>
      <c r="AQ697" s="20"/>
      <c r="AR697" s="20"/>
      <c r="AS697" s="20"/>
      <c r="AT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1"/>
      <c r="BG697" s="20"/>
      <c r="BH697" s="20"/>
      <c r="BI697" s="20"/>
      <c r="BJ697" s="20"/>
      <c r="BK697" s="20"/>
      <c r="BL697" s="20"/>
      <c r="BM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ht="14.25" customHeight="1">
      <c r="A698" s="30"/>
      <c r="B698" s="20"/>
      <c r="C698" s="20"/>
      <c r="D698" s="20"/>
      <c r="E698" s="20"/>
      <c r="F698" s="20"/>
      <c r="G698" s="20"/>
      <c r="H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1"/>
      <c r="U698" s="20"/>
      <c r="V698" s="20"/>
      <c r="W698" s="20"/>
      <c r="X698" s="20"/>
      <c r="Y698" s="20"/>
      <c r="Z698" s="20"/>
      <c r="AA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1"/>
      <c r="AN698" s="20"/>
      <c r="AO698" s="20"/>
      <c r="AP698" s="20"/>
      <c r="AQ698" s="20"/>
      <c r="AR698" s="20"/>
      <c r="AS698" s="20"/>
      <c r="AT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1"/>
      <c r="BG698" s="20"/>
      <c r="BH698" s="20"/>
      <c r="BI698" s="20"/>
      <c r="BJ698" s="20"/>
      <c r="BK698" s="20"/>
      <c r="BL698" s="20"/>
      <c r="BM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ht="14.25" customHeight="1">
      <c r="A699" s="30"/>
      <c r="B699" s="20"/>
      <c r="C699" s="20"/>
      <c r="D699" s="20"/>
      <c r="E699" s="20"/>
      <c r="F699" s="20"/>
      <c r="G699" s="20"/>
      <c r="H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1"/>
      <c r="U699" s="20"/>
      <c r="V699" s="20"/>
      <c r="W699" s="20"/>
      <c r="X699" s="20"/>
      <c r="Y699" s="20"/>
      <c r="Z699" s="20"/>
      <c r="AA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1"/>
      <c r="AN699" s="20"/>
      <c r="AO699" s="20"/>
      <c r="AP699" s="20"/>
      <c r="AQ699" s="20"/>
      <c r="AR699" s="20"/>
      <c r="AS699" s="20"/>
      <c r="AT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1"/>
      <c r="BG699" s="20"/>
      <c r="BH699" s="20"/>
      <c r="BI699" s="20"/>
      <c r="BJ699" s="20"/>
      <c r="BK699" s="20"/>
      <c r="BL699" s="20"/>
      <c r="BM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ht="14.25" customHeight="1">
      <c r="A700" s="30"/>
      <c r="B700" s="20"/>
      <c r="C700" s="20"/>
      <c r="D700" s="20"/>
      <c r="E700" s="20"/>
      <c r="F700" s="20"/>
      <c r="G700" s="20"/>
      <c r="H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1"/>
      <c r="U700" s="20"/>
      <c r="V700" s="20"/>
      <c r="W700" s="20"/>
      <c r="X700" s="20"/>
      <c r="Y700" s="20"/>
      <c r="Z700" s="20"/>
      <c r="AA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1"/>
      <c r="AN700" s="20"/>
      <c r="AO700" s="20"/>
      <c r="AP700" s="20"/>
      <c r="AQ700" s="20"/>
      <c r="AR700" s="20"/>
      <c r="AS700" s="20"/>
      <c r="AT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1"/>
      <c r="BG700" s="20"/>
      <c r="BH700" s="20"/>
      <c r="BI700" s="20"/>
      <c r="BJ700" s="20"/>
      <c r="BK700" s="20"/>
      <c r="BL700" s="20"/>
      <c r="BM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ht="14.25" customHeight="1">
      <c r="A701" s="30"/>
      <c r="B701" s="20"/>
      <c r="C701" s="20"/>
      <c r="D701" s="20"/>
      <c r="E701" s="20"/>
      <c r="F701" s="20"/>
      <c r="G701" s="20"/>
      <c r="H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1"/>
      <c r="U701" s="20"/>
      <c r="V701" s="20"/>
      <c r="W701" s="20"/>
      <c r="X701" s="20"/>
      <c r="Y701" s="20"/>
      <c r="Z701" s="20"/>
      <c r="AA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1"/>
      <c r="AN701" s="20"/>
      <c r="AO701" s="20"/>
      <c r="AP701" s="20"/>
      <c r="AQ701" s="20"/>
      <c r="AR701" s="20"/>
      <c r="AS701" s="20"/>
      <c r="AT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1"/>
      <c r="BG701" s="20"/>
      <c r="BH701" s="20"/>
      <c r="BI701" s="20"/>
      <c r="BJ701" s="20"/>
      <c r="BK701" s="20"/>
      <c r="BL701" s="20"/>
      <c r="BM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ht="14.25" customHeight="1">
      <c r="A702" s="30"/>
      <c r="B702" s="20"/>
      <c r="C702" s="20"/>
      <c r="D702" s="20"/>
      <c r="E702" s="20"/>
      <c r="F702" s="20"/>
      <c r="G702" s="20"/>
      <c r="H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1"/>
      <c r="U702" s="20"/>
      <c r="V702" s="20"/>
      <c r="W702" s="20"/>
      <c r="X702" s="20"/>
      <c r="Y702" s="20"/>
      <c r="Z702" s="20"/>
      <c r="AA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1"/>
      <c r="AN702" s="20"/>
      <c r="AO702" s="20"/>
      <c r="AP702" s="20"/>
      <c r="AQ702" s="20"/>
      <c r="AR702" s="20"/>
      <c r="AS702" s="20"/>
      <c r="AT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1"/>
      <c r="BG702" s="20"/>
      <c r="BH702" s="20"/>
      <c r="BI702" s="20"/>
      <c r="BJ702" s="20"/>
      <c r="BK702" s="20"/>
      <c r="BL702" s="20"/>
      <c r="BM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ht="14.25" customHeight="1">
      <c r="A703" s="30"/>
      <c r="B703" s="20"/>
      <c r="C703" s="20"/>
      <c r="D703" s="20"/>
      <c r="E703" s="20"/>
      <c r="F703" s="20"/>
      <c r="G703" s="20"/>
      <c r="H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1"/>
      <c r="U703" s="20"/>
      <c r="V703" s="20"/>
      <c r="W703" s="20"/>
      <c r="X703" s="20"/>
      <c r="Y703" s="20"/>
      <c r="Z703" s="20"/>
      <c r="AA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1"/>
      <c r="AN703" s="20"/>
      <c r="AO703" s="20"/>
      <c r="AP703" s="20"/>
      <c r="AQ703" s="20"/>
      <c r="AR703" s="20"/>
      <c r="AS703" s="20"/>
      <c r="AT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1"/>
      <c r="BG703" s="20"/>
      <c r="BH703" s="20"/>
      <c r="BI703" s="20"/>
      <c r="BJ703" s="20"/>
      <c r="BK703" s="20"/>
      <c r="BL703" s="20"/>
      <c r="BM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ht="14.25" customHeight="1">
      <c r="A704" s="30"/>
      <c r="B704" s="20"/>
      <c r="C704" s="20"/>
      <c r="D704" s="20"/>
      <c r="E704" s="20"/>
      <c r="F704" s="20"/>
      <c r="G704" s="20"/>
      <c r="H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1"/>
      <c r="U704" s="20"/>
      <c r="V704" s="20"/>
      <c r="W704" s="20"/>
      <c r="X704" s="20"/>
      <c r="Y704" s="20"/>
      <c r="Z704" s="20"/>
      <c r="AA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1"/>
      <c r="AN704" s="20"/>
      <c r="AO704" s="20"/>
      <c r="AP704" s="20"/>
      <c r="AQ704" s="20"/>
      <c r="AR704" s="20"/>
      <c r="AS704" s="20"/>
      <c r="AT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1"/>
      <c r="BG704" s="20"/>
      <c r="BH704" s="20"/>
      <c r="BI704" s="20"/>
      <c r="BJ704" s="20"/>
      <c r="BK704" s="20"/>
      <c r="BL704" s="20"/>
      <c r="BM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ht="14.25" customHeight="1">
      <c r="A705" s="30"/>
      <c r="B705" s="20"/>
      <c r="C705" s="20"/>
      <c r="D705" s="20"/>
      <c r="E705" s="20"/>
      <c r="F705" s="20"/>
      <c r="G705" s="20"/>
      <c r="H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1"/>
      <c r="U705" s="20"/>
      <c r="V705" s="20"/>
      <c r="W705" s="20"/>
      <c r="X705" s="20"/>
      <c r="Y705" s="20"/>
      <c r="Z705" s="20"/>
      <c r="AA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1"/>
      <c r="AN705" s="20"/>
      <c r="AO705" s="20"/>
      <c r="AP705" s="20"/>
      <c r="AQ705" s="20"/>
      <c r="AR705" s="20"/>
      <c r="AS705" s="20"/>
      <c r="AT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1"/>
      <c r="BG705" s="20"/>
      <c r="BH705" s="20"/>
      <c r="BI705" s="20"/>
      <c r="BJ705" s="20"/>
      <c r="BK705" s="20"/>
      <c r="BL705" s="20"/>
      <c r="BM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ht="14.25" customHeight="1">
      <c r="A706" s="30"/>
      <c r="B706" s="20"/>
      <c r="C706" s="20"/>
      <c r="D706" s="20"/>
      <c r="E706" s="20"/>
      <c r="F706" s="20"/>
      <c r="G706" s="20"/>
      <c r="H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1"/>
      <c r="U706" s="20"/>
      <c r="V706" s="20"/>
      <c r="W706" s="20"/>
      <c r="X706" s="20"/>
      <c r="Y706" s="20"/>
      <c r="Z706" s="20"/>
      <c r="AA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1"/>
      <c r="AN706" s="20"/>
      <c r="AO706" s="20"/>
      <c r="AP706" s="20"/>
      <c r="AQ706" s="20"/>
      <c r="AR706" s="20"/>
      <c r="AS706" s="20"/>
      <c r="AT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1"/>
      <c r="BG706" s="20"/>
      <c r="BH706" s="20"/>
      <c r="BI706" s="20"/>
      <c r="BJ706" s="20"/>
      <c r="BK706" s="20"/>
      <c r="BL706" s="20"/>
      <c r="BM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ht="14.25" customHeight="1">
      <c r="A707" s="30"/>
      <c r="B707" s="20"/>
      <c r="C707" s="20"/>
      <c r="D707" s="20"/>
      <c r="E707" s="20"/>
      <c r="F707" s="20"/>
      <c r="G707" s="20"/>
      <c r="H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1"/>
      <c r="U707" s="20"/>
      <c r="V707" s="20"/>
      <c r="W707" s="20"/>
      <c r="X707" s="20"/>
      <c r="Y707" s="20"/>
      <c r="Z707" s="20"/>
      <c r="AA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1"/>
      <c r="AN707" s="20"/>
      <c r="AO707" s="20"/>
      <c r="AP707" s="20"/>
      <c r="AQ707" s="20"/>
      <c r="AR707" s="20"/>
      <c r="AS707" s="20"/>
      <c r="AT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1"/>
      <c r="BG707" s="20"/>
      <c r="BH707" s="20"/>
      <c r="BI707" s="20"/>
      <c r="BJ707" s="20"/>
      <c r="BK707" s="20"/>
      <c r="BL707" s="20"/>
      <c r="BM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ht="14.25" customHeight="1">
      <c r="A708" s="30"/>
      <c r="B708" s="20"/>
      <c r="C708" s="20"/>
      <c r="D708" s="20"/>
      <c r="E708" s="20"/>
      <c r="F708" s="20"/>
      <c r="G708" s="20"/>
      <c r="H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1"/>
      <c r="U708" s="20"/>
      <c r="V708" s="20"/>
      <c r="W708" s="20"/>
      <c r="X708" s="20"/>
      <c r="Y708" s="20"/>
      <c r="Z708" s="20"/>
      <c r="AA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1"/>
      <c r="AN708" s="20"/>
      <c r="AO708" s="20"/>
      <c r="AP708" s="20"/>
      <c r="AQ708" s="20"/>
      <c r="AR708" s="20"/>
      <c r="AS708" s="20"/>
      <c r="AT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1"/>
      <c r="BG708" s="20"/>
      <c r="BH708" s="20"/>
      <c r="BI708" s="20"/>
      <c r="BJ708" s="20"/>
      <c r="BK708" s="20"/>
      <c r="BL708" s="20"/>
      <c r="BM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ht="14.25" customHeight="1">
      <c r="A709" s="30"/>
      <c r="B709" s="20"/>
      <c r="C709" s="20"/>
      <c r="D709" s="20"/>
      <c r="E709" s="20"/>
      <c r="F709" s="20"/>
      <c r="G709" s="20"/>
      <c r="H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1"/>
      <c r="U709" s="20"/>
      <c r="V709" s="20"/>
      <c r="W709" s="20"/>
      <c r="X709" s="20"/>
      <c r="Y709" s="20"/>
      <c r="Z709" s="20"/>
      <c r="AA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1"/>
      <c r="AN709" s="20"/>
      <c r="AO709" s="20"/>
      <c r="AP709" s="20"/>
      <c r="AQ709" s="20"/>
      <c r="AR709" s="20"/>
      <c r="AS709" s="20"/>
      <c r="AT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1"/>
      <c r="BG709" s="20"/>
      <c r="BH709" s="20"/>
      <c r="BI709" s="20"/>
      <c r="BJ709" s="20"/>
      <c r="BK709" s="20"/>
      <c r="BL709" s="20"/>
      <c r="BM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ht="14.25" customHeight="1">
      <c r="A710" s="30"/>
      <c r="B710" s="20"/>
      <c r="C710" s="20"/>
      <c r="D710" s="20"/>
      <c r="E710" s="20"/>
      <c r="F710" s="20"/>
      <c r="G710" s="20"/>
      <c r="H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1"/>
      <c r="U710" s="20"/>
      <c r="V710" s="20"/>
      <c r="W710" s="20"/>
      <c r="X710" s="20"/>
      <c r="Y710" s="20"/>
      <c r="Z710" s="20"/>
      <c r="AA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1"/>
      <c r="AN710" s="20"/>
      <c r="AO710" s="20"/>
      <c r="AP710" s="20"/>
      <c r="AQ710" s="20"/>
      <c r="AR710" s="20"/>
      <c r="AS710" s="20"/>
      <c r="AT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1"/>
      <c r="BG710" s="20"/>
      <c r="BH710" s="20"/>
      <c r="BI710" s="20"/>
      <c r="BJ710" s="20"/>
      <c r="BK710" s="20"/>
      <c r="BL710" s="20"/>
      <c r="BM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ht="14.25" customHeight="1">
      <c r="A711" s="30"/>
      <c r="B711" s="20"/>
      <c r="C711" s="20"/>
      <c r="D711" s="20"/>
      <c r="E711" s="20"/>
      <c r="F711" s="20"/>
      <c r="G711" s="20"/>
      <c r="H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1"/>
      <c r="U711" s="20"/>
      <c r="V711" s="20"/>
      <c r="W711" s="20"/>
      <c r="X711" s="20"/>
      <c r="Y711" s="20"/>
      <c r="Z711" s="20"/>
      <c r="AA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1"/>
      <c r="AN711" s="20"/>
      <c r="AO711" s="20"/>
      <c r="AP711" s="20"/>
      <c r="AQ711" s="20"/>
      <c r="AR711" s="20"/>
      <c r="AS711" s="20"/>
      <c r="AT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1"/>
      <c r="BG711" s="20"/>
      <c r="BH711" s="20"/>
      <c r="BI711" s="20"/>
      <c r="BJ711" s="20"/>
      <c r="BK711" s="20"/>
      <c r="BL711" s="20"/>
      <c r="BM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ht="14.25" customHeight="1">
      <c r="A712" s="30"/>
      <c r="B712" s="20"/>
      <c r="C712" s="20"/>
      <c r="D712" s="20"/>
      <c r="E712" s="20"/>
      <c r="F712" s="20"/>
      <c r="G712" s="20"/>
      <c r="H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1"/>
      <c r="U712" s="20"/>
      <c r="V712" s="20"/>
      <c r="W712" s="20"/>
      <c r="X712" s="20"/>
      <c r="Y712" s="20"/>
      <c r="Z712" s="20"/>
      <c r="AA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1"/>
      <c r="AN712" s="20"/>
      <c r="AO712" s="20"/>
      <c r="AP712" s="20"/>
      <c r="AQ712" s="20"/>
      <c r="AR712" s="20"/>
      <c r="AS712" s="20"/>
      <c r="AT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1"/>
      <c r="BG712" s="20"/>
      <c r="BH712" s="20"/>
      <c r="BI712" s="20"/>
      <c r="BJ712" s="20"/>
      <c r="BK712" s="20"/>
      <c r="BL712" s="20"/>
      <c r="BM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ht="14.25" customHeight="1">
      <c r="A713" s="30"/>
      <c r="B713" s="20"/>
      <c r="C713" s="20"/>
      <c r="D713" s="20"/>
      <c r="E713" s="20"/>
      <c r="F713" s="20"/>
      <c r="G713" s="20"/>
      <c r="H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1"/>
      <c r="U713" s="20"/>
      <c r="V713" s="20"/>
      <c r="W713" s="20"/>
      <c r="X713" s="20"/>
      <c r="Y713" s="20"/>
      <c r="Z713" s="20"/>
      <c r="AA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1"/>
      <c r="AN713" s="20"/>
      <c r="AO713" s="20"/>
      <c r="AP713" s="20"/>
      <c r="AQ713" s="20"/>
      <c r="AR713" s="20"/>
      <c r="AS713" s="20"/>
      <c r="AT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1"/>
      <c r="BG713" s="20"/>
      <c r="BH713" s="20"/>
      <c r="BI713" s="20"/>
      <c r="BJ713" s="20"/>
      <c r="BK713" s="20"/>
      <c r="BL713" s="20"/>
      <c r="BM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ht="14.25" customHeight="1">
      <c r="A714" s="30"/>
      <c r="B714" s="20"/>
      <c r="C714" s="20"/>
      <c r="D714" s="20"/>
      <c r="E714" s="20"/>
      <c r="F714" s="20"/>
      <c r="G714" s="20"/>
      <c r="H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1"/>
      <c r="U714" s="20"/>
      <c r="V714" s="20"/>
      <c r="W714" s="20"/>
      <c r="X714" s="20"/>
      <c r="Y714" s="20"/>
      <c r="Z714" s="20"/>
      <c r="AA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1"/>
      <c r="AN714" s="20"/>
      <c r="AO714" s="20"/>
      <c r="AP714" s="20"/>
      <c r="AQ714" s="20"/>
      <c r="AR714" s="20"/>
      <c r="AS714" s="20"/>
      <c r="AT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1"/>
      <c r="BG714" s="20"/>
      <c r="BH714" s="20"/>
      <c r="BI714" s="20"/>
      <c r="BJ714" s="20"/>
      <c r="BK714" s="20"/>
      <c r="BL714" s="20"/>
      <c r="BM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ht="14.25" customHeight="1">
      <c r="A715" s="30"/>
      <c r="B715" s="20"/>
      <c r="C715" s="20"/>
      <c r="D715" s="20"/>
      <c r="E715" s="20"/>
      <c r="F715" s="20"/>
      <c r="G715" s="20"/>
      <c r="H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1"/>
      <c r="U715" s="20"/>
      <c r="V715" s="20"/>
      <c r="W715" s="20"/>
      <c r="X715" s="20"/>
      <c r="Y715" s="20"/>
      <c r="Z715" s="20"/>
      <c r="AA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1"/>
      <c r="AN715" s="20"/>
      <c r="AO715" s="20"/>
      <c r="AP715" s="20"/>
      <c r="AQ715" s="20"/>
      <c r="AR715" s="20"/>
      <c r="AS715" s="20"/>
      <c r="AT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1"/>
      <c r="BG715" s="20"/>
      <c r="BH715" s="20"/>
      <c r="BI715" s="20"/>
      <c r="BJ715" s="20"/>
      <c r="BK715" s="20"/>
      <c r="BL715" s="20"/>
      <c r="BM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ht="14.25" customHeight="1">
      <c r="A716" s="30"/>
      <c r="B716" s="20"/>
      <c r="C716" s="20"/>
      <c r="D716" s="20"/>
      <c r="E716" s="20"/>
      <c r="F716" s="20"/>
      <c r="G716" s="20"/>
      <c r="H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1"/>
      <c r="U716" s="20"/>
      <c r="V716" s="20"/>
      <c r="W716" s="20"/>
      <c r="X716" s="20"/>
      <c r="Y716" s="20"/>
      <c r="Z716" s="20"/>
      <c r="AA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1"/>
      <c r="AN716" s="20"/>
      <c r="AO716" s="20"/>
      <c r="AP716" s="20"/>
      <c r="AQ716" s="20"/>
      <c r="AR716" s="20"/>
      <c r="AS716" s="20"/>
      <c r="AT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1"/>
      <c r="BG716" s="20"/>
      <c r="BH716" s="20"/>
      <c r="BI716" s="20"/>
      <c r="BJ716" s="20"/>
      <c r="BK716" s="20"/>
      <c r="BL716" s="20"/>
      <c r="BM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ht="14.25" customHeight="1">
      <c r="A717" s="30"/>
      <c r="B717" s="20"/>
      <c r="C717" s="20"/>
      <c r="D717" s="20"/>
      <c r="E717" s="20"/>
      <c r="F717" s="20"/>
      <c r="G717" s="20"/>
      <c r="H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1"/>
      <c r="U717" s="20"/>
      <c r="V717" s="20"/>
      <c r="W717" s="20"/>
      <c r="X717" s="20"/>
      <c r="Y717" s="20"/>
      <c r="Z717" s="20"/>
      <c r="AA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1"/>
      <c r="AN717" s="20"/>
      <c r="AO717" s="20"/>
      <c r="AP717" s="20"/>
      <c r="AQ717" s="20"/>
      <c r="AR717" s="20"/>
      <c r="AS717" s="20"/>
      <c r="AT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1"/>
      <c r="BG717" s="20"/>
      <c r="BH717" s="20"/>
      <c r="BI717" s="20"/>
      <c r="BJ717" s="20"/>
      <c r="BK717" s="20"/>
      <c r="BL717" s="20"/>
      <c r="BM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ht="14.25" customHeight="1">
      <c r="A718" s="30"/>
      <c r="B718" s="20"/>
      <c r="C718" s="20"/>
      <c r="D718" s="20"/>
      <c r="E718" s="20"/>
      <c r="F718" s="20"/>
      <c r="G718" s="20"/>
      <c r="H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1"/>
      <c r="U718" s="20"/>
      <c r="V718" s="20"/>
      <c r="W718" s="20"/>
      <c r="X718" s="20"/>
      <c r="Y718" s="20"/>
      <c r="Z718" s="20"/>
      <c r="AA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1"/>
      <c r="AN718" s="20"/>
      <c r="AO718" s="20"/>
      <c r="AP718" s="20"/>
      <c r="AQ718" s="20"/>
      <c r="AR718" s="20"/>
      <c r="AS718" s="20"/>
      <c r="AT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1"/>
      <c r="BG718" s="20"/>
      <c r="BH718" s="20"/>
      <c r="BI718" s="20"/>
      <c r="BJ718" s="20"/>
      <c r="BK718" s="20"/>
      <c r="BL718" s="20"/>
      <c r="BM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ht="14.25" customHeight="1">
      <c r="A719" s="30"/>
      <c r="B719" s="20"/>
      <c r="C719" s="20"/>
      <c r="D719" s="20"/>
      <c r="E719" s="20"/>
      <c r="F719" s="20"/>
      <c r="G719" s="20"/>
      <c r="H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1"/>
      <c r="U719" s="20"/>
      <c r="V719" s="20"/>
      <c r="W719" s="20"/>
      <c r="X719" s="20"/>
      <c r="Y719" s="20"/>
      <c r="Z719" s="20"/>
      <c r="AA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1"/>
      <c r="AN719" s="20"/>
      <c r="AO719" s="20"/>
      <c r="AP719" s="20"/>
      <c r="AQ719" s="20"/>
      <c r="AR719" s="20"/>
      <c r="AS719" s="20"/>
      <c r="AT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1"/>
      <c r="BG719" s="20"/>
      <c r="BH719" s="20"/>
      <c r="BI719" s="20"/>
      <c r="BJ719" s="20"/>
      <c r="BK719" s="20"/>
      <c r="BL719" s="20"/>
      <c r="BM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ht="14.25" customHeight="1">
      <c r="A720" s="30"/>
      <c r="B720" s="20"/>
      <c r="C720" s="20"/>
      <c r="D720" s="20"/>
      <c r="E720" s="20"/>
      <c r="F720" s="20"/>
      <c r="G720" s="20"/>
      <c r="H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1"/>
      <c r="U720" s="20"/>
      <c r="V720" s="20"/>
      <c r="W720" s="20"/>
      <c r="X720" s="20"/>
      <c r="Y720" s="20"/>
      <c r="Z720" s="20"/>
      <c r="AA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1"/>
      <c r="AN720" s="20"/>
      <c r="AO720" s="20"/>
      <c r="AP720" s="20"/>
      <c r="AQ720" s="20"/>
      <c r="AR720" s="20"/>
      <c r="AS720" s="20"/>
      <c r="AT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1"/>
      <c r="BG720" s="20"/>
      <c r="BH720" s="20"/>
      <c r="BI720" s="20"/>
      <c r="BJ720" s="20"/>
      <c r="BK720" s="20"/>
      <c r="BL720" s="20"/>
      <c r="BM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ht="14.25" customHeight="1">
      <c r="A721" s="30"/>
      <c r="B721" s="20"/>
      <c r="C721" s="20"/>
      <c r="D721" s="20"/>
      <c r="E721" s="20"/>
      <c r="F721" s="20"/>
      <c r="G721" s="20"/>
      <c r="H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1"/>
      <c r="U721" s="20"/>
      <c r="V721" s="20"/>
      <c r="W721" s="20"/>
      <c r="X721" s="20"/>
      <c r="Y721" s="20"/>
      <c r="Z721" s="20"/>
      <c r="AA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1"/>
      <c r="AN721" s="20"/>
      <c r="AO721" s="20"/>
      <c r="AP721" s="20"/>
      <c r="AQ721" s="20"/>
      <c r="AR721" s="20"/>
      <c r="AS721" s="20"/>
      <c r="AT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1"/>
      <c r="BG721" s="20"/>
      <c r="BH721" s="20"/>
      <c r="BI721" s="20"/>
      <c r="BJ721" s="20"/>
      <c r="BK721" s="20"/>
      <c r="BL721" s="20"/>
      <c r="BM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ht="14.25" customHeight="1">
      <c r="A722" s="30"/>
      <c r="B722" s="20"/>
      <c r="C722" s="20"/>
      <c r="D722" s="20"/>
      <c r="E722" s="20"/>
      <c r="F722" s="20"/>
      <c r="G722" s="20"/>
      <c r="H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1"/>
      <c r="U722" s="20"/>
      <c r="V722" s="20"/>
      <c r="W722" s="20"/>
      <c r="X722" s="20"/>
      <c r="Y722" s="20"/>
      <c r="Z722" s="20"/>
      <c r="AA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1"/>
      <c r="AN722" s="20"/>
      <c r="AO722" s="20"/>
      <c r="AP722" s="20"/>
      <c r="AQ722" s="20"/>
      <c r="AR722" s="20"/>
      <c r="AS722" s="20"/>
      <c r="AT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1"/>
      <c r="BG722" s="20"/>
      <c r="BH722" s="20"/>
      <c r="BI722" s="20"/>
      <c r="BJ722" s="20"/>
      <c r="BK722" s="20"/>
      <c r="BL722" s="20"/>
      <c r="BM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ht="14.25" customHeight="1">
      <c r="A723" s="30"/>
      <c r="B723" s="20"/>
      <c r="C723" s="20"/>
      <c r="D723" s="20"/>
      <c r="E723" s="20"/>
      <c r="F723" s="20"/>
      <c r="G723" s="20"/>
      <c r="H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1"/>
      <c r="U723" s="20"/>
      <c r="V723" s="20"/>
      <c r="W723" s="20"/>
      <c r="X723" s="20"/>
      <c r="Y723" s="20"/>
      <c r="Z723" s="20"/>
      <c r="AA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1"/>
      <c r="AN723" s="20"/>
      <c r="AO723" s="20"/>
      <c r="AP723" s="20"/>
      <c r="AQ723" s="20"/>
      <c r="AR723" s="20"/>
      <c r="AS723" s="20"/>
      <c r="AT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1"/>
      <c r="BG723" s="20"/>
      <c r="BH723" s="20"/>
      <c r="BI723" s="20"/>
      <c r="BJ723" s="20"/>
      <c r="BK723" s="20"/>
      <c r="BL723" s="20"/>
      <c r="BM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ht="14.25" customHeight="1">
      <c r="A724" s="30"/>
      <c r="B724" s="20"/>
      <c r="C724" s="20"/>
      <c r="D724" s="20"/>
      <c r="E724" s="20"/>
      <c r="F724" s="20"/>
      <c r="G724" s="20"/>
      <c r="H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1"/>
      <c r="U724" s="20"/>
      <c r="V724" s="20"/>
      <c r="W724" s="20"/>
      <c r="X724" s="20"/>
      <c r="Y724" s="20"/>
      <c r="Z724" s="20"/>
      <c r="AA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1"/>
      <c r="AN724" s="20"/>
      <c r="AO724" s="20"/>
      <c r="AP724" s="20"/>
      <c r="AQ724" s="20"/>
      <c r="AR724" s="20"/>
      <c r="AS724" s="20"/>
      <c r="AT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1"/>
      <c r="BG724" s="20"/>
      <c r="BH724" s="20"/>
      <c r="BI724" s="20"/>
      <c r="BJ724" s="20"/>
      <c r="BK724" s="20"/>
      <c r="BL724" s="20"/>
      <c r="BM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ht="14.25" customHeight="1">
      <c r="A725" s="30"/>
      <c r="B725" s="20"/>
      <c r="C725" s="20"/>
      <c r="D725" s="20"/>
      <c r="E725" s="20"/>
      <c r="F725" s="20"/>
      <c r="G725" s="20"/>
      <c r="H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1"/>
      <c r="U725" s="20"/>
      <c r="V725" s="20"/>
      <c r="W725" s="20"/>
      <c r="X725" s="20"/>
      <c r="Y725" s="20"/>
      <c r="Z725" s="20"/>
      <c r="AA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1"/>
      <c r="AN725" s="20"/>
      <c r="AO725" s="20"/>
      <c r="AP725" s="20"/>
      <c r="AQ725" s="20"/>
      <c r="AR725" s="20"/>
      <c r="AS725" s="20"/>
      <c r="AT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1"/>
      <c r="BG725" s="20"/>
      <c r="BH725" s="20"/>
      <c r="BI725" s="20"/>
      <c r="BJ725" s="20"/>
      <c r="BK725" s="20"/>
      <c r="BL725" s="20"/>
      <c r="BM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ht="14.25" customHeight="1">
      <c r="A726" s="30"/>
      <c r="B726" s="20"/>
      <c r="C726" s="20"/>
      <c r="D726" s="20"/>
      <c r="E726" s="20"/>
      <c r="F726" s="20"/>
      <c r="G726" s="20"/>
      <c r="H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1"/>
      <c r="U726" s="20"/>
      <c r="V726" s="20"/>
      <c r="W726" s="20"/>
      <c r="X726" s="20"/>
      <c r="Y726" s="20"/>
      <c r="Z726" s="20"/>
      <c r="AA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1"/>
      <c r="AN726" s="20"/>
      <c r="AO726" s="20"/>
      <c r="AP726" s="20"/>
      <c r="AQ726" s="20"/>
      <c r="AR726" s="20"/>
      <c r="AS726" s="20"/>
      <c r="AT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1"/>
      <c r="BG726" s="20"/>
      <c r="BH726" s="20"/>
      <c r="BI726" s="20"/>
      <c r="BJ726" s="20"/>
      <c r="BK726" s="20"/>
      <c r="BL726" s="20"/>
      <c r="BM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ht="14.25" customHeight="1">
      <c r="A727" s="30"/>
      <c r="B727" s="20"/>
      <c r="C727" s="20"/>
      <c r="D727" s="20"/>
      <c r="E727" s="20"/>
      <c r="F727" s="20"/>
      <c r="G727" s="20"/>
      <c r="H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1"/>
      <c r="U727" s="20"/>
      <c r="V727" s="20"/>
      <c r="W727" s="20"/>
      <c r="X727" s="20"/>
      <c r="Y727" s="20"/>
      <c r="Z727" s="20"/>
      <c r="AA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1"/>
      <c r="AN727" s="20"/>
      <c r="AO727" s="20"/>
      <c r="AP727" s="20"/>
      <c r="AQ727" s="20"/>
      <c r="AR727" s="20"/>
      <c r="AS727" s="20"/>
      <c r="AT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1"/>
      <c r="BG727" s="20"/>
      <c r="BH727" s="20"/>
      <c r="BI727" s="20"/>
      <c r="BJ727" s="20"/>
      <c r="BK727" s="20"/>
      <c r="BL727" s="20"/>
      <c r="BM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ht="14.25" customHeight="1">
      <c r="A728" s="30"/>
      <c r="B728" s="20"/>
      <c r="C728" s="20"/>
      <c r="D728" s="20"/>
      <c r="E728" s="20"/>
      <c r="F728" s="20"/>
      <c r="G728" s="20"/>
      <c r="H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1"/>
      <c r="U728" s="20"/>
      <c r="V728" s="20"/>
      <c r="W728" s="20"/>
      <c r="X728" s="20"/>
      <c r="Y728" s="20"/>
      <c r="Z728" s="20"/>
      <c r="AA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1"/>
      <c r="AN728" s="20"/>
      <c r="AO728" s="20"/>
      <c r="AP728" s="20"/>
      <c r="AQ728" s="20"/>
      <c r="AR728" s="20"/>
      <c r="AS728" s="20"/>
      <c r="AT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1"/>
      <c r="BG728" s="20"/>
      <c r="BH728" s="20"/>
      <c r="BI728" s="20"/>
      <c r="BJ728" s="20"/>
      <c r="BK728" s="20"/>
      <c r="BL728" s="20"/>
      <c r="BM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ht="14.25" customHeight="1">
      <c r="A729" s="30"/>
      <c r="B729" s="20"/>
      <c r="C729" s="20"/>
      <c r="D729" s="20"/>
      <c r="E729" s="20"/>
      <c r="F729" s="20"/>
      <c r="G729" s="20"/>
      <c r="H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1"/>
      <c r="U729" s="20"/>
      <c r="V729" s="20"/>
      <c r="W729" s="20"/>
      <c r="X729" s="20"/>
      <c r="Y729" s="20"/>
      <c r="Z729" s="20"/>
      <c r="AA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1"/>
      <c r="AN729" s="20"/>
      <c r="AO729" s="20"/>
      <c r="AP729" s="20"/>
      <c r="AQ729" s="20"/>
      <c r="AR729" s="20"/>
      <c r="AS729" s="20"/>
      <c r="AT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1"/>
      <c r="BG729" s="20"/>
      <c r="BH729" s="20"/>
      <c r="BI729" s="20"/>
      <c r="BJ729" s="20"/>
      <c r="BK729" s="20"/>
      <c r="BL729" s="20"/>
      <c r="BM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ht="14.25" customHeight="1">
      <c r="A730" s="30"/>
      <c r="B730" s="20"/>
      <c r="C730" s="20"/>
      <c r="D730" s="20"/>
      <c r="E730" s="20"/>
      <c r="F730" s="20"/>
      <c r="G730" s="20"/>
      <c r="H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1"/>
      <c r="U730" s="20"/>
      <c r="V730" s="20"/>
      <c r="W730" s="20"/>
      <c r="X730" s="20"/>
      <c r="Y730" s="20"/>
      <c r="Z730" s="20"/>
      <c r="AA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1"/>
      <c r="AN730" s="20"/>
      <c r="AO730" s="20"/>
      <c r="AP730" s="20"/>
      <c r="AQ730" s="20"/>
      <c r="AR730" s="20"/>
      <c r="AS730" s="20"/>
      <c r="AT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1"/>
      <c r="BG730" s="20"/>
      <c r="BH730" s="20"/>
      <c r="BI730" s="20"/>
      <c r="BJ730" s="20"/>
      <c r="BK730" s="20"/>
      <c r="BL730" s="20"/>
      <c r="BM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ht="14.25" customHeight="1">
      <c r="A731" s="30"/>
      <c r="B731" s="20"/>
      <c r="C731" s="20"/>
      <c r="D731" s="20"/>
      <c r="E731" s="20"/>
      <c r="F731" s="20"/>
      <c r="G731" s="20"/>
      <c r="H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1"/>
      <c r="U731" s="20"/>
      <c r="V731" s="20"/>
      <c r="W731" s="20"/>
      <c r="X731" s="20"/>
      <c r="Y731" s="20"/>
      <c r="Z731" s="20"/>
      <c r="AA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1"/>
      <c r="AN731" s="20"/>
      <c r="AO731" s="20"/>
      <c r="AP731" s="20"/>
      <c r="AQ731" s="20"/>
      <c r="AR731" s="20"/>
      <c r="AS731" s="20"/>
      <c r="AT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1"/>
      <c r="BG731" s="20"/>
      <c r="BH731" s="20"/>
      <c r="BI731" s="20"/>
      <c r="BJ731" s="20"/>
      <c r="BK731" s="20"/>
      <c r="BL731" s="20"/>
      <c r="BM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ht="14.25" customHeight="1">
      <c r="A732" s="30"/>
      <c r="B732" s="20"/>
      <c r="C732" s="20"/>
      <c r="D732" s="20"/>
      <c r="E732" s="20"/>
      <c r="F732" s="20"/>
      <c r="G732" s="20"/>
      <c r="H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1"/>
      <c r="U732" s="20"/>
      <c r="V732" s="20"/>
      <c r="W732" s="20"/>
      <c r="X732" s="20"/>
      <c r="Y732" s="20"/>
      <c r="Z732" s="20"/>
      <c r="AA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1"/>
      <c r="AN732" s="20"/>
      <c r="AO732" s="20"/>
      <c r="AP732" s="20"/>
      <c r="AQ732" s="20"/>
      <c r="AR732" s="20"/>
      <c r="AS732" s="20"/>
      <c r="AT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1"/>
      <c r="BG732" s="20"/>
      <c r="BH732" s="20"/>
      <c r="BI732" s="20"/>
      <c r="BJ732" s="20"/>
      <c r="BK732" s="20"/>
      <c r="BL732" s="20"/>
      <c r="BM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ht="14.25" customHeight="1">
      <c r="A733" s="30"/>
      <c r="B733" s="20"/>
      <c r="C733" s="20"/>
      <c r="D733" s="20"/>
      <c r="E733" s="20"/>
      <c r="F733" s="20"/>
      <c r="G733" s="20"/>
      <c r="H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1"/>
      <c r="U733" s="20"/>
      <c r="V733" s="20"/>
      <c r="W733" s="20"/>
      <c r="X733" s="20"/>
      <c r="Y733" s="20"/>
      <c r="Z733" s="20"/>
      <c r="AA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1"/>
      <c r="AN733" s="20"/>
      <c r="AO733" s="20"/>
      <c r="AP733" s="20"/>
      <c r="AQ733" s="20"/>
      <c r="AR733" s="20"/>
      <c r="AS733" s="20"/>
      <c r="AT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1"/>
      <c r="BG733" s="20"/>
      <c r="BH733" s="20"/>
      <c r="BI733" s="20"/>
      <c r="BJ733" s="20"/>
      <c r="BK733" s="20"/>
      <c r="BL733" s="20"/>
      <c r="BM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ht="14.25" customHeight="1">
      <c r="A734" s="30"/>
      <c r="B734" s="20"/>
      <c r="C734" s="20"/>
      <c r="D734" s="20"/>
      <c r="E734" s="20"/>
      <c r="F734" s="20"/>
      <c r="G734" s="20"/>
      <c r="H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1"/>
      <c r="U734" s="20"/>
      <c r="V734" s="20"/>
      <c r="W734" s="20"/>
      <c r="X734" s="20"/>
      <c r="Y734" s="20"/>
      <c r="Z734" s="20"/>
      <c r="AA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1"/>
      <c r="AN734" s="20"/>
      <c r="AO734" s="20"/>
      <c r="AP734" s="20"/>
      <c r="AQ734" s="20"/>
      <c r="AR734" s="20"/>
      <c r="AS734" s="20"/>
      <c r="AT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1"/>
      <c r="BG734" s="20"/>
      <c r="BH734" s="20"/>
      <c r="BI734" s="20"/>
      <c r="BJ734" s="20"/>
      <c r="BK734" s="20"/>
      <c r="BL734" s="20"/>
      <c r="BM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ht="14.25" customHeight="1">
      <c r="A735" s="30"/>
      <c r="B735" s="20"/>
      <c r="C735" s="20"/>
      <c r="D735" s="20"/>
      <c r="E735" s="20"/>
      <c r="F735" s="20"/>
      <c r="G735" s="20"/>
      <c r="H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1"/>
      <c r="U735" s="20"/>
      <c r="V735" s="20"/>
      <c r="W735" s="20"/>
      <c r="X735" s="20"/>
      <c r="Y735" s="20"/>
      <c r="Z735" s="20"/>
      <c r="AA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1"/>
      <c r="AN735" s="20"/>
      <c r="AO735" s="20"/>
      <c r="AP735" s="20"/>
      <c r="AQ735" s="20"/>
      <c r="AR735" s="20"/>
      <c r="AS735" s="20"/>
      <c r="AT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1"/>
      <c r="BG735" s="20"/>
      <c r="BH735" s="20"/>
      <c r="BI735" s="20"/>
      <c r="BJ735" s="20"/>
      <c r="BK735" s="20"/>
      <c r="BL735" s="20"/>
      <c r="BM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ht="14.25" customHeight="1">
      <c r="A736" s="30"/>
      <c r="B736" s="20"/>
      <c r="C736" s="20"/>
      <c r="D736" s="20"/>
      <c r="E736" s="20"/>
      <c r="F736" s="20"/>
      <c r="G736" s="20"/>
      <c r="H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1"/>
      <c r="U736" s="20"/>
      <c r="V736" s="20"/>
      <c r="W736" s="20"/>
      <c r="X736" s="20"/>
      <c r="Y736" s="20"/>
      <c r="Z736" s="20"/>
      <c r="AA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1"/>
      <c r="AN736" s="20"/>
      <c r="AO736" s="20"/>
      <c r="AP736" s="20"/>
      <c r="AQ736" s="20"/>
      <c r="AR736" s="20"/>
      <c r="AS736" s="20"/>
      <c r="AT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1"/>
      <c r="BG736" s="20"/>
      <c r="BH736" s="20"/>
      <c r="BI736" s="20"/>
      <c r="BJ736" s="20"/>
      <c r="BK736" s="20"/>
      <c r="BL736" s="20"/>
      <c r="BM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ht="14.25" customHeight="1">
      <c r="A737" s="30"/>
      <c r="B737" s="20"/>
      <c r="C737" s="20"/>
      <c r="D737" s="20"/>
      <c r="E737" s="20"/>
      <c r="F737" s="20"/>
      <c r="G737" s="20"/>
      <c r="H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1"/>
      <c r="U737" s="20"/>
      <c r="V737" s="20"/>
      <c r="W737" s="20"/>
      <c r="X737" s="20"/>
      <c r="Y737" s="20"/>
      <c r="Z737" s="20"/>
      <c r="AA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1"/>
      <c r="AN737" s="20"/>
      <c r="AO737" s="20"/>
      <c r="AP737" s="20"/>
      <c r="AQ737" s="20"/>
      <c r="AR737" s="20"/>
      <c r="AS737" s="20"/>
      <c r="AT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1"/>
      <c r="BG737" s="20"/>
      <c r="BH737" s="20"/>
      <c r="BI737" s="20"/>
      <c r="BJ737" s="20"/>
      <c r="BK737" s="20"/>
      <c r="BL737" s="20"/>
      <c r="BM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ht="14.25" customHeight="1">
      <c r="A738" s="30"/>
      <c r="B738" s="20"/>
      <c r="C738" s="20"/>
      <c r="D738" s="20"/>
      <c r="E738" s="20"/>
      <c r="F738" s="20"/>
      <c r="G738" s="20"/>
      <c r="H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1"/>
      <c r="U738" s="20"/>
      <c r="V738" s="20"/>
      <c r="W738" s="20"/>
      <c r="X738" s="20"/>
      <c r="Y738" s="20"/>
      <c r="Z738" s="20"/>
      <c r="AA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1"/>
      <c r="AN738" s="20"/>
      <c r="AO738" s="20"/>
      <c r="AP738" s="20"/>
      <c r="AQ738" s="20"/>
      <c r="AR738" s="20"/>
      <c r="AS738" s="20"/>
      <c r="AT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1"/>
      <c r="BG738" s="20"/>
      <c r="BH738" s="20"/>
      <c r="BI738" s="20"/>
      <c r="BJ738" s="20"/>
      <c r="BK738" s="20"/>
      <c r="BL738" s="20"/>
      <c r="BM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ht="14.25" customHeight="1">
      <c r="A739" s="30"/>
      <c r="B739" s="20"/>
      <c r="C739" s="20"/>
      <c r="D739" s="20"/>
      <c r="E739" s="20"/>
      <c r="F739" s="20"/>
      <c r="G739" s="20"/>
      <c r="H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1"/>
      <c r="U739" s="20"/>
      <c r="V739" s="20"/>
      <c r="W739" s="20"/>
      <c r="X739" s="20"/>
      <c r="Y739" s="20"/>
      <c r="Z739" s="20"/>
      <c r="AA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1"/>
      <c r="AN739" s="20"/>
      <c r="AO739" s="20"/>
      <c r="AP739" s="20"/>
      <c r="AQ739" s="20"/>
      <c r="AR739" s="20"/>
      <c r="AS739" s="20"/>
      <c r="AT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1"/>
      <c r="BG739" s="20"/>
      <c r="BH739" s="20"/>
      <c r="BI739" s="20"/>
      <c r="BJ739" s="20"/>
      <c r="BK739" s="20"/>
      <c r="BL739" s="20"/>
      <c r="BM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ht="14.25" customHeight="1">
      <c r="A740" s="30"/>
      <c r="B740" s="20"/>
      <c r="C740" s="20"/>
      <c r="D740" s="20"/>
      <c r="E740" s="20"/>
      <c r="F740" s="20"/>
      <c r="G740" s="20"/>
      <c r="H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1"/>
      <c r="U740" s="20"/>
      <c r="V740" s="20"/>
      <c r="W740" s="20"/>
      <c r="X740" s="20"/>
      <c r="Y740" s="20"/>
      <c r="Z740" s="20"/>
      <c r="AA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1"/>
      <c r="AN740" s="20"/>
      <c r="AO740" s="20"/>
      <c r="AP740" s="20"/>
      <c r="AQ740" s="20"/>
      <c r="AR740" s="20"/>
      <c r="AS740" s="20"/>
      <c r="AT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1"/>
      <c r="BG740" s="20"/>
      <c r="BH740" s="20"/>
      <c r="BI740" s="20"/>
      <c r="BJ740" s="20"/>
      <c r="BK740" s="20"/>
      <c r="BL740" s="20"/>
      <c r="BM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ht="14.25" customHeight="1">
      <c r="A741" s="30"/>
      <c r="B741" s="20"/>
      <c r="C741" s="20"/>
      <c r="D741" s="20"/>
      <c r="E741" s="20"/>
      <c r="F741" s="20"/>
      <c r="G741" s="20"/>
      <c r="H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1"/>
      <c r="U741" s="20"/>
      <c r="V741" s="20"/>
      <c r="W741" s="20"/>
      <c r="X741" s="20"/>
      <c r="Y741" s="20"/>
      <c r="Z741" s="20"/>
      <c r="AA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1"/>
      <c r="AN741" s="20"/>
      <c r="AO741" s="20"/>
      <c r="AP741" s="20"/>
      <c r="AQ741" s="20"/>
      <c r="AR741" s="20"/>
      <c r="AS741" s="20"/>
      <c r="AT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1"/>
      <c r="BG741" s="20"/>
      <c r="BH741" s="20"/>
      <c r="BI741" s="20"/>
      <c r="BJ741" s="20"/>
      <c r="BK741" s="20"/>
      <c r="BL741" s="20"/>
      <c r="BM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ht="14.25" customHeight="1">
      <c r="A742" s="30"/>
      <c r="B742" s="20"/>
      <c r="C742" s="20"/>
      <c r="D742" s="20"/>
      <c r="E742" s="20"/>
      <c r="F742" s="20"/>
      <c r="G742" s="20"/>
      <c r="H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1"/>
      <c r="U742" s="20"/>
      <c r="V742" s="20"/>
      <c r="W742" s="20"/>
      <c r="X742" s="20"/>
      <c r="Y742" s="20"/>
      <c r="Z742" s="20"/>
      <c r="AA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1"/>
      <c r="AN742" s="20"/>
      <c r="AO742" s="20"/>
      <c r="AP742" s="20"/>
      <c r="AQ742" s="20"/>
      <c r="AR742" s="20"/>
      <c r="AS742" s="20"/>
      <c r="AT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1"/>
      <c r="BG742" s="20"/>
      <c r="BH742" s="20"/>
      <c r="BI742" s="20"/>
      <c r="BJ742" s="20"/>
      <c r="BK742" s="20"/>
      <c r="BL742" s="20"/>
      <c r="BM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ht="14.25" customHeight="1">
      <c r="A743" s="30"/>
      <c r="B743" s="20"/>
      <c r="C743" s="20"/>
      <c r="D743" s="20"/>
      <c r="E743" s="20"/>
      <c r="F743" s="20"/>
      <c r="G743" s="20"/>
      <c r="H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1"/>
      <c r="U743" s="20"/>
      <c r="V743" s="20"/>
      <c r="W743" s="20"/>
      <c r="X743" s="20"/>
      <c r="Y743" s="20"/>
      <c r="Z743" s="20"/>
      <c r="AA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1"/>
      <c r="AN743" s="20"/>
      <c r="AO743" s="20"/>
      <c r="AP743" s="20"/>
      <c r="AQ743" s="20"/>
      <c r="AR743" s="20"/>
      <c r="AS743" s="20"/>
      <c r="AT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1"/>
      <c r="BG743" s="20"/>
      <c r="BH743" s="20"/>
      <c r="BI743" s="20"/>
      <c r="BJ743" s="20"/>
      <c r="BK743" s="20"/>
      <c r="BL743" s="20"/>
      <c r="BM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ht="14.25" customHeight="1">
      <c r="A744" s="30"/>
      <c r="B744" s="20"/>
      <c r="C744" s="20"/>
      <c r="D744" s="20"/>
      <c r="E744" s="20"/>
      <c r="F744" s="20"/>
      <c r="G744" s="20"/>
      <c r="H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1"/>
      <c r="U744" s="20"/>
      <c r="V744" s="20"/>
      <c r="W744" s="20"/>
      <c r="X744" s="20"/>
      <c r="Y744" s="20"/>
      <c r="Z744" s="20"/>
      <c r="AA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1"/>
      <c r="AN744" s="20"/>
      <c r="AO744" s="20"/>
      <c r="AP744" s="20"/>
      <c r="AQ744" s="20"/>
      <c r="AR744" s="20"/>
      <c r="AS744" s="20"/>
      <c r="AT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1"/>
      <c r="BG744" s="20"/>
      <c r="BH744" s="20"/>
      <c r="BI744" s="20"/>
      <c r="BJ744" s="20"/>
      <c r="BK744" s="20"/>
      <c r="BL744" s="20"/>
      <c r="BM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ht="14.25" customHeight="1">
      <c r="A745" s="30"/>
      <c r="B745" s="20"/>
      <c r="C745" s="20"/>
      <c r="D745" s="20"/>
      <c r="E745" s="20"/>
      <c r="F745" s="20"/>
      <c r="G745" s="20"/>
      <c r="H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1"/>
      <c r="U745" s="20"/>
      <c r="V745" s="20"/>
      <c r="W745" s="20"/>
      <c r="X745" s="20"/>
      <c r="Y745" s="20"/>
      <c r="Z745" s="20"/>
      <c r="AA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1"/>
      <c r="AN745" s="20"/>
      <c r="AO745" s="20"/>
      <c r="AP745" s="20"/>
      <c r="AQ745" s="20"/>
      <c r="AR745" s="20"/>
      <c r="AS745" s="20"/>
      <c r="AT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1"/>
      <c r="BG745" s="20"/>
      <c r="BH745" s="20"/>
      <c r="BI745" s="20"/>
      <c r="BJ745" s="20"/>
      <c r="BK745" s="20"/>
      <c r="BL745" s="20"/>
      <c r="BM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ht="14.25" customHeight="1">
      <c r="A746" s="30"/>
      <c r="B746" s="20"/>
      <c r="C746" s="20"/>
      <c r="D746" s="20"/>
      <c r="E746" s="20"/>
      <c r="F746" s="20"/>
      <c r="G746" s="20"/>
      <c r="H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1"/>
      <c r="U746" s="20"/>
      <c r="V746" s="20"/>
      <c r="W746" s="20"/>
      <c r="X746" s="20"/>
      <c r="Y746" s="20"/>
      <c r="Z746" s="20"/>
      <c r="AA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1"/>
      <c r="AN746" s="20"/>
      <c r="AO746" s="20"/>
      <c r="AP746" s="20"/>
      <c r="AQ746" s="20"/>
      <c r="AR746" s="20"/>
      <c r="AS746" s="20"/>
      <c r="AT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1"/>
      <c r="BG746" s="20"/>
      <c r="BH746" s="20"/>
      <c r="BI746" s="20"/>
      <c r="BJ746" s="20"/>
      <c r="BK746" s="20"/>
      <c r="BL746" s="20"/>
      <c r="BM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ht="14.25" customHeight="1">
      <c r="A747" s="30"/>
      <c r="B747" s="20"/>
      <c r="C747" s="20"/>
      <c r="D747" s="20"/>
      <c r="E747" s="20"/>
      <c r="F747" s="20"/>
      <c r="G747" s="20"/>
      <c r="H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1"/>
      <c r="U747" s="20"/>
      <c r="V747" s="20"/>
      <c r="W747" s="20"/>
      <c r="X747" s="20"/>
      <c r="Y747" s="20"/>
      <c r="Z747" s="20"/>
      <c r="AA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1"/>
      <c r="AN747" s="20"/>
      <c r="AO747" s="20"/>
      <c r="AP747" s="20"/>
      <c r="AQ747" s="20"/>
      <c r="AR747" s="20"/>
      <c r="AS747" s="20"/>
      <c r="AT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1"/>
      <c r="BG747" s="20"/>
      <c r="BH747" s="20"/>
      <c r="BI747" s="20"/>
      <c r="BJ747" s="20"/>
      <c r="BK747" s="20"/>
      <c r="BL747" s="20"/>
      <c r="BM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ht="14.25" customHeight="1">
      <c r="A748" s="30"/>
      <c r="B748" s="20"/>
      <c r="C748" s="20"/>
      <c r="D748" s="20"/>
      <c r="E748" s="20"/>
      <c r="F748" s="20"/>
      <c r="G748" s="20"/>
      <c r="H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1"/>
      <c r="U748" s="20"/>
      <c r="V748" s="20"/>
      <c r="W748" s="20"/>
      <c r="X748" s="20"/>
      <c r="Y748" s="20"/>
      <c r="Z748" s="20"/>
      <c r="AA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1"/>
      <c r="AN748" s="20"/>
      <c r="AO748" s="20"/>
      <c r="AP748" s="20"/>
      <c r="AQ748" s="20"/>
      <c r="AR748" s="20"/>
      <c r="AS748" s="20"/>
      <c r="AT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1"/>
      <c r="BG748" s="20"/>
      <c r="BH748" s="20"/>
      <c r="BI748" s="20"/>
      <c r="BJ748" s="20"/>
      <c r="BK748" s="20"/>
      <c r="BL748" s="20"/>
      <c r="BM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ht="14.25" customHeight="1">
      <c r="A749" s="30"/>
      <c r="B749" s="20"/>
      <c r="C749" s="20"/>
      <c r="D749" s="20"/>
      <c r="E749" s="20"/>
      <c r="F749" s="20"/>
      <c r="G749" s="20"/>
      <c r="H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1"/>
      <c r="U749" s="20"/>
      <c r="V749" s="20"/>
      <c r="W749" s="20"/>
      <c r="X749" s="20"/>
      <c r="Y749" s="20"/>
      <c r="Z749" s="20"/>
      <c r="AA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1"/>
      <c r="AN749" s="20"/>
      <c r="AO749" s="20"/>
      <c r="AP749" s="20"/>
      <c r="AQ749" s="20"/>
      <c r="AR749" s="20"/>
      <c r="AS749" s="20"/>
      <c r="AT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1"/>
      <c r="BG749" s="20"/>
      <c r="BH749" s="20"/>
      <c r="BI749" s="20"/>
      <c r="BJ749" s="20"/>
      <c r="BK749" s="20"/>
      <c r="BL749" s="20"/>
      <c r="BM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ht="14.25" customHeight="1">
      <c r="A750" s="30"/>
      <c r="B750" s="20"/>
      <c r="C750" s="20"/>
      <c r="D750" s="20"/>
      <c r="E750" s="20"/>
      <c r="F750" s="20"/>
      <c r="G750" s="20"/>
      <c r="H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1"/>
      <c r="U750" s="20"/>
      <c r="V750" s="20"/>
      <c r="W750" s="20"/>
      <c r="X750" s="20"/>
      <c r="Y750" s="20"/>
      <c r="Z750" s="20"/>
      <c r="AA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1"/>
      <c r="AN750" s="20"/>
      <c r="AO750" s="20"/>
      <c r="AP750" s="20"/>
      <c r="AQ750" s="20"/>
      <c r="AR750" s="20"/>
      <c r="AS750" s="20"/>
      <c r="AT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1"/>
      <c r="BG750" s="20"/>
      <c r="BH750" s="20"/>
      <c r="BI750" s="20"/>
      <c r="BJ750" s="20"/>
      <c r="BK750" s="20"/>
      <c r="BL750" s="20"/>
      <c r="BM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ht="14.25" customHeight="1">
      <c r="A751" s="30"/>
      <c r="B751" s="20"/>
      <c r="C751" s="20"/>
      <c r="D751" s="20"/>
      <c r="E751" s="20"/>
      <c r="F751" s="20"/>
      <c r="G751" s="20"/>
      <c r="H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1"/>
      <c r="U751" s="20"/>
      <c r="V751" s="20"/>
      <c r="W751" s="20"/>
      <c r="X751" s="20"/>
      <c r="Y751" s="20"/>
      <c r="Z751" s="20"/>
      <c r="AA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1"/>
      <c r="AN751" s="20"/>
      <c r="AO751" s="20"/>
      <c r="AP751" s="20"/>
      <c r="AQ751" s="20"/>
      <c r="AR751" s="20"/>
      <c r="AS751" s="20"/>
      <c r="AT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1"/>
      <c r="BG751" s="20"/>
      <c r="BH751" s="20"/>
      <c r="BI751" s="20"/>
      <c r="BJ751" s="20"/>
      <c r="BK751" s="20"/>
      <c r="BL751" s="20"/>
      <c r="BM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ht="14.25" customHeight="1">
      <c r="A752" s="30"/>
      <c r="B752" s="20"/>
      <c r="C752" s="20"/>
      <c r="D752" s="20"/>
      <c r="E752" s="20"/>
      <c r="F752" s="20"/>
      <c r="G752" s="20"/>
      <c r="H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1"/>
      <c r="U752" s="20"/>
      <c r="V752" s="20"/>
      <c r="W752" s="20"/>
      <c r="X752" s="20"/>
      <c r="Y752" s="20"/>
      <c r="Z752" s="20"/>
      <c r="AA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1"/>
      <c r="AN752" s="20"/>
      <c r="AO752" s="20"/>
      <c r="AP752" s="20"/>
      <c r="AQ752" s="20"/>
      <c r="AR752" s="20"/>
      <c r="AS752" s="20"/>
      <c r="AT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1"/>
      <c r="BG752" s="20"/>
      <c r="BH752" s="20"/>
      <c r="BI752" s="20"/>
      <c r="BJ752" s="20"/>
      <c r="BK752" s="20"/>
      <c r="BL752" s="20"/>
      <c r="BM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ht="14.25" customHeight="1">
      <c r="A753" s="30"/>
      <c r="B753" s="20"/>
      <c r="C753" s="20"/>
      <c r="D753" s="20"/>
      <c r="E753" s="20"/>
      <c r="F753" s="20"/>
      <c r="G753" s="20"/>
      <c r="H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1"/>
      <c r="U753" s="20"/>
      <c r="V753" s="20"/>
      <c r="W753" s="20"/>
      <c r="X753" s="20"/>
      <c r="Y753" s="20"/>
      <c r="Z753" s="20"/>
      <c r="AA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1"/>
      <c r="AN753" s="20"/>
      <c r="AO753" s="20"/>
      <c r="AP753" s="20"/>
      <c r="AQ753" s="20"/>
      <c r="AR753" s="20"/>
      <c r="AS753" s="20"/>
      <c r="AT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1"/>
      <c r="BG753" s="20"/>
      <c r="BH753" s="20"/>
      <c r="BI753" s="20"/>
      <c r="BJ753" s="20"/>
      <c r="BK753" s="20"/>
      <c r="BL753" s="20"/>
      <c r="BM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ht="14.25" customHeight="1">
      <c r="A754" s="30"/>
      <c r="B754" s="20"/>
      <c r="C754" s="20"/>
      <c r="D754" s="20"/>
      <c r="E754" s="20"/>
      <c r="F754" s="20"/>
      <c r="G754" s="20"/>
      <c r="H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1"/>
      <c r="U754" s="20"/>
      <c r="V754" s="20"/>
      <c r="W754" s="20"/>
      <c r="X754" s="20"/>
      <c r="Y754" s="20"/>
      <c r="Z754" s="20"/>
      <c r="AA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1"/>
      <c r="AN754" s="20"/>
      <c r="AO754" s="20"/>
      <c r="AP754" s="20"/>
      <c r="AQ754" s="20"/>
      <c r="AR754" s="20"/>
      <c r="AS754" s="20"/>
      <c r="AT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1"/>
      <c r="BG754" s="20"/>
      <c r="BH754" s="20"/>
      <c r="BI754" s="20"/>
      <c r="BJ754" s="20"/>
      <c r="BK754" s="20"/>
      <c r="BL754" s="20"/>
      <c r="BM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ht="14.25" customHeight="1">
      <c r="A755" s="30"/>
      <c r="B755" s="20"/>
      <c r="C755" s="20"/>
      <c r="D755" s="20"/>
      <c r="E755" s="20"/>
      <c r="F755" s="20"/>
      <c r="G755" s="20"/>
      <c r="H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1"/>
      <c r="U755" s="20"/>
      <c r="V755" s="20"/>
      <c r="W755" s="20"/>
      <c r="X755" s="20"/>
      <c r="Y755" s="20"/>
      <c r="Z755" s="20"/>
      <c r="AA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1"/>
      <c r="AN755" s="20"/>
      <c r="AO755" s="20"/>
      <c r="AP755" s="20"/>
      <c r="AQ755" s="20"/>
      <c r="AR755" s="20"/>
      <c r="AS755" s="20"/>
      <c r="AT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1"/>
      <c r="BG755" s="20"/>
      <c r="BH755" s="20"/>
      <c r="BI755" s="20"/>
      <c r="BJ755" s="20"/>
      <c r="BK755" s="20"/>
      <c r="BL755" s="20"/>
      <c r="BM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ht="14.25" customHeight="1">
      <c r="A756" s="30"/>
      <c r="B756" s="20"/>
      <c r="C756" s="20"/>
      <c r="D756" s="20"/>
      <c r="E756" s="20"/>
      <c r="F756" s="20"/>
      <c r="G756" s="20"/>
      <c r="H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1"/>
      <c r="U756" s="20"/>
      <c r="V756" s="20"/>
      <c r="W756" s="20"/>
      <c r="X756" s="20"/>
      <c r="Y756" s="20"/>
      <c r="Z756" s="20"/>
      <c r="AA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1"/>
      <c r="AN756" s="20"/>
      <c r="AO756" s="20"/>
      <c r="AP756" s="20"/>
      <c r="AQ756" s="20"/>
      <c r="AR756" s="20"/>
      <c r="AS756" s="20"/>
      <c r="AT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1"/>
      <c r="BG756" s="20"/>
      <c r="BH756" s="20"/>
      <c r="BI756" s="20"/>
      <c r="BJ756" s="20"/>
      <c r="BK756" s="20"/>
      <c r="BL756" s="20"/>
      <c r="BM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ht="14.25" customHeight="1">
      <c r="A757" s="30"/>
      <c r="B757" s="20"/>
      <c r="C757" s="20"/>
      <c r="D757" s="20"/>
      <c r="E757" s="20"/>
      <c r="F757" s="20"/>
      <c r="G757" s="20"/>
      <c r="H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1"/>
      <c r="U757" s="20"/>
      <c r="V757" s="20"/>
      <c r="W757" s="20"/>
      <c r="X757" s="20"/>
      <c r="Y757" s="20"/>
      <c r="Z757" s="20"/>
      <c r="AA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1"/>
      <c r="AN757" s="20"/>
      <c r="AO757" s="20"/>
      <c r="AP757" s="20"/>
      <c r="AQ757" s="20"/>
      <c r="AR757" s="20"/>
      <c r="AS757" s="20"/>
      <c r="AT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1"/>
      <c r="BG757" s="20"/>
      <c r="BH757" s="20"/>
      <c r="BI757" s="20"/>
      <c r="BJ757" s="20"/>
      <c r="BK757" s="20"/>
      <c r="BL757" s="20"/>
      <c r="BM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ht="14.25" customHeight="1">
      <c r="A758" s="30"/>
      <c r="B758" s="20"/>
      <c r="C758" s="20"/>
      <c r="D758" s="20"/>
      <c r="E758" s="20"/>
      <c r="F758" s="20"/>
      <c r="G758" s="20"/>
      <c r="H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1"/>
      <c r="U758" s="20"/>
      <c r="V758" s="20"/>
      <c r="W758" s="20"/>
      <c r="X758" s="20"/>
      <c r="Y758" s="20"/>
      <c r="Z758" s="20"/>
      <c r="AA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1"/>
      <c r="AN758" s="20"/>
      <c r="AO758" s="20"/>
      <c r="AP758" s="20"/>
      <c r="AQ758" s="20"/>
      <c r="AR758" s="20"/>
      <c r="AS758" s="20"/>
      <c r="AT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1"/>
      <c r="BG758" s="20"/>
      <c r="BH758" s="20"/>
      <c r="BI758" s="20"/>
      <c r="BJ758" s="20"/>
      <c r="BK758" s="20"/>
      <c r="BL758" s="20"/>
      <c r="BM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ht="14.25" customHeight="1">
      <c r="A759" s="30"/>
      <c r="B759" s="20"/>
      <c r="C759" s="20"/>
      <c r="D759" s="20"/>
      <c r="E759" s="20"/>
      <c r="F759" s="20"/>
      <c r="G759" s="20"/>
      <c r="H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1"/>
      <c r="U759" s="20"/>
      <c r="V759" s="20"/>
      <c r="W759" s="20"/>
      <c r="X759" s="20"/>
      <c r="Y759" s="20"/>
      <c r="Z759" s="20"/>
      <c r="AA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1"/>
      <c r="AN759" s="20"/>
      <c r="AO759" s="20"/>
      <c r="AP759" s="20"/>
      <c r="AQ759" s="20"/>
      <c r="AR759" s="20"/>
      <c r="AS759" s="20"/>
      <c r="AT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1"/>
      <c r="BG759" s="20"/>
      <c r="BH759" s="20"/>
      <c r="BI759" s="20"/>
      <c r="BJ759" s="20"/>
      <c r="BK759" s="20"/>
      <c r="BL759" s="20"/>
      <c r="BM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ht="14.25" customHeight="1">
      <c r="A760" s="30"/>
      <c r="B760" s="20"/>
      <c r="C760" s="20"/>
      <c r="D760" s="20"/>
      <c r="E760" s="20"/>
      <c r="F760" s="20"/>
      <c r="G760" s="20"/>
      <c r="H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1"/>
      <c r="U760" s="20"/>
      <c r="V760" s="20"/>
      <c r="W760" s="20"/>
      <c r="X760" s="20"/>
      <c r="Y760" s="20"/>
      <c r="Z760" s="20"/>
      <c r="AA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1"/>
      <c r="AN760" s="20"/>
      <c r="AO760" s="20"/>
      <c r="AP760" s="20"/>
      <c r="AQ760" s="20"/>
      <c r="AR760" s="20"/>
      <c r="AS760" s="20"/>
      <c r="AT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1"/>
      <c r="BG760" s="20"/>
      <c r="BH760" s="20"/>
      <c r="BI760" s="20"/>
      <c r="BJ760" s="20"/>
      <c r="BK760" s="20"/>
      <c r="BL760" s="20"/>
      <c r="BM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ht="14.25" customHeight="1">
      <c r="A761" s="30"/>
      <c r="B761" s="20"/>
      <c r="C761" s="20"/>
      <c r="D761" s="20"/>
      <c r="E761" s="20"/>
      <c r="F761" s="20"/>
      <c r="G761" s="20"/>
      <c r="H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1"/>
      <c r="U761" s="20"/>
      <c r="V761" s="20"/>
      <c r="W761" s="20"/>
      <c r="X761" s="20"/>
      <c r="Y761" s="20"/>
      <c r="Z761" s="20"/>
      <c r="AA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1"/>
      <c r="AN761" s="20"/>
      <c r="AO761" s="20"/>
      <c r="AP761" s="20"/>
      <c r="AQ761" s="20"/>
      <c r="AR761" s="20"/>
      <c r="AS761" s="20"/>
      <c r="AT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1"/>
      <c r="BG761" s="20"/>
      <c r="BH761" s="20"/>
      <c r="BI761" s="20"/>
      <c r="BJ761" s="20"/>
      <c r="BK761" s="20"/>
      <c r="BL761" s="20"/>
      <c r="BM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ht="14.25" customHeight="1">
      <c r="A762" s="30"/>
      <c r="B762" s="20"/>
      <c r="C762" s="20"/>
      <c r="D762" s="20"/>
      <c r="E762" s="20"/>
      <c r="F762" s="20"/>
      <c r="G762" s="20"/>
      <c r="H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1"/>
      <c r="U762" s="20"/>
      <c r="V762" s="20"/>
      <c r="W762" s="20"/>
      <c r="X762" s="20"/>
      <c r="Y762" s="20"/>
      <c r="Z762" s="20"/>
      <c r="AA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1"/>
      <c r="AN762" s="20"/>
      <c r="AO762" s="20"/>
      <c r="AP762" s="20"/>
      <c r="AQ762" s="20"/>
      <c r="AR762" s="20"/>
      <c r="AS762" s="20"/>
      <c r="AT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1"/>
      <c r="BG762" s="20"/>
      <c r="BH762" s="20"/>
      <c r="BI762" s="20"/>
      <c r="BJ762" s="20"/>
      <c r="BK762" s="20"/>
      <c r="BL762" s="20"/>
      <c r="BM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ht="14.25" customHeight="1">
      <c r="A763" s="30"/>
      <c r="B763" s="20"/>
      <c r="C763" s="20"/>
      <c r="D763" s="20"/>
      <c r="E763" s="20"/>
      <c r="F763" s="20"/>
      <c r="G763" s="20"/>
      <c r="H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1"/>
      <c r="U763" s="20"/>
      <c r="V763" s="20"/>
      <c r="W763" s="20"/>
      <c r="X763" s="20"/>
      <c r="Y763" s="20"/>
      <c r="Z763" s="20"/>
      <c r="AA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1"/>
      <c r="AN763" s="20"/>
      <c r="AO763" s="20"/>
      <c r="AP763" s="20"/>
      <c r="AQ763" s="20"/>
      <c r="AR763" s="20"/>
      <c r="AS763" s="20"/>
      <c r="AT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1"/>
      <c r="BG763" s="20"/>
      <c r="BH763" s="20"/>
      <c r="BI763" s="20"/>
      <c r="BJ763" s="20"/>
      <c r="BK763" s="20"/>
      <c r="BL763" s="20"/>
      <c r="BM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ht="14.25" customHeight="1">
      <c r="A764" s="30"/>
      <c r="B764" s="20"/>
      <c r="C764" s="20"/>
      <c r="D764" s="20"/>
      <c r="E764" s="20"/>
      <c r="F764" s="20"/>
      <c r="G764" s="20"/>
      <c r="H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1"/>
      <c r="U764" s="20"/>
      <c r="V764" s="20"/>
      <c r="W764" s="20"/>
      <c r="X764" s="20"/>
      <c r="Y764" s="20"/>
      <c r="Z764" s="20"/>
      <c r="AA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1"/>
      <c r="AN764" s="20"/>
      <c r="AO764" s="20"/>
      <c r="AP764" s="20"/>
      <c r="AQ764" s="20"/>
      <c r="AR764" s="20"/>
      <c r="AS764" s="20"/>
      <c r="AT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1"/>
      <c r="BG764" s="20"/>
      <c r="BH764" s="20"/>
      <c r="BI764" s="20"/>
      <c r="BJ764" s="20"/>
      <c r="BK764" s="20"/>
      <c r="BL764" s="20"/>
      <c r="BM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ht="14.25" customHeight="1">
      <c r="A765" s="30"/>
      <c r="B765" s="20"/>
      <c r="C765" s="20"/>
      <c r="D765" s="20"/>
      <c r="E765" s="20"/>
      <c r="F765" s="20"/>
      <c r="G765" s="20"/>
      <c r="H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1"/>
      <c r="U765" s="20"/>
      <c r="V765" s="20"/>
      <c r="W765" s="20"/>
      <c r="X765" s="20"/>
      <c r="Y765" s="20"/>
      <c r="Z765" s="20"/>
      <c r="AA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1"/>
      <c r="AN765" s="20"/>
      <c r="AO765" s="20"/>
      <c r="AP765" s="20"/>
      <c r="AQ765" s="20"/>
      <c r="AR765" s="20"/>
      <c r="AS765" s="20"/>
      <c r="AT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1"/>
      <c r="BG765" s="20"/>
      <c r="BH765" s="20"/>
      <c r="BI765" s="20"/>
      <c r="BJ765" s="20"/>
      <c r="BK765" s="20"/>
      <c r="BL765" s="20"/>
      <c r="BM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ht="14.25" customHeight="1">
      <c r="A766" s="30"/>
      <c r="B766" s="20"/>
      <c r="C766" s="20"/>
      <c r="D766" s="20"/>
      <c r="E766" s="20"/>
      <c r="F766" s="20"/>
      <c r="G766" s="20"/>
      <c r="H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1"/>
      <c r="U766" s="20"/>
      <c r="V766" s="20"/>
      <c r="W766" s="20"/>
      <c r="X766" s="20"/>
      <c r="Y766" s="20"/>
      <c r="Z766" s="20"/>
      <c r="AA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1"/>
      <c r="AN766" s="20"/>
      <c r="AO766" s="20"/>
      <c r="AP766" s="20"/>
      <c r="AQ766" s="20"/>
      <c r="AR766" s="20"/>
      <c r="AS766" s="20"/>
      <c r="AT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1"/>
      <c r="BG766" s="20"/>
      <c r="BH766" s="20"/>
      <c r="BI766" s="20"/>
      <c r="BJ766" s="20"/>
      <c r="BK766" s="20"/>
      <c r="BL766" s="20"/>
      <c r="BM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ht="14.25" customHeight="1">
      <c r="A767" s="30"/>
      <c r="B767" s="20"/>
      <c r="C767" s="20"/>
      <c r="D767" s="20"/>
      <c r="E767" s="20"/>
      <c r="F767" s="20"/>
      <c r="G767" s="20"/>
      <c r="H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1"/>
      <c r="U767" s="20"/>
      <c r="V767" s="20"/>
      <c r="W767" s="20"/>
      <c r="X767" s="20"/>
      <c r="Y767" s="20"/>
      <c r="Z767" s="20"/>
      <c r="AA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1"/>
      <c r="AN767" s="20"/>
      <c r="AO767" s="20"/>
      <c r="AP767" s="20"/>
      <c r="AQ767" s="20"/>
      <c r="AR767" s="20"/>
      <c r="AS767" s="20"/>
      <c r="AT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1"/>
      <c r="BG767" s="20"/>
      <c r="BH767" s="20"/>
      <c r="BI767" s="20"/>
      <c r="BJ767" s="20"/>
      <c r="BK767" s="20"/>
      <c r="BL767" s="20"/>
      <c r="BM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ht="14.25" customHeight="1">
      <c r="A768" s="30"/>
      <c r="B768" s="20"/>
      <c r="C768" s="20"/>
      <c r="D768" s="20"/>
      <c r="E768" s="20"/>
      <c r="F768" s="20"/>
      <c r="G768" s="20"/>
      <c r="H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1"/>
      <c r="U768" s="20"/>
      <c r="V768" s="20"/>
      <c r="W768" s="20"/>
      <c r="X768" s="20"/>
      <c r="Y768" s="20"/>
      <c r="Z768" s="20"/>
      <c r="AA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1"/>
      <c r="AN768" s="20"/>
      <c r="AO768" s="20"/>
      <c r="AP768" s="20"/>
      <c r="AQ768" s="20"/>
      <c r="AR768" s="20"/>
      <c r="AS768" s="20"/>
      <c r="AT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1"/>
      <c r="BG768" s="20"/>
      <c r="BH768" s="20"/>
      <c r="BI768" s="20"/>
      <c r="BJ768" s="20"/>
      <c r="BK768" s="20"/>
      <c r="BL768" s="20"/>
      <c r="BM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ht="14.25" customHeight="1">
      <c r="A769" s="30"/>
      <c r="B769" s="20"/>
      <c r="C769" s="20"/>
      <c r="D769" s="20"/>
      <c r="E769" s="20"/>
      <c r="F769" s="20"/>
      <c r="G769" s="20"/>
      <c r="H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1"/>
      <c r="U769" s="20"/>
      <c r="V769" s="20"/>
      <c r="W769" s="20"/>
      <c r="X769" s="20"/>
      <c r="Y769" s="20"/>
      <c r="Z769" s="20"/>
      <c r="AA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1"/>
      <c r="AN769" s="20"/>
      <c r="AO769" s="20"/>
      <c r="AP769" s="20"/>
      <c r="AQ769" s="20"/>
      <c r="AR769" s="20"/>
      <c r="AS769" s="20"/>
      <c r="AT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1"/>
      <c r="BG769" s="20"/>
      <c r="BH769" s="20"/>
      <c r="BI769" s="20"/>
      <c r="BJ769" s="20"/>
      <c r="BK769" s="20"/>
      <c r="BL769" s="20"/>
      <c r="BM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ht="14.25" customHeight="1">
      <c r="A770" s="30"/>
      <c r="B770" s="20"/>
      <c r="C770" s="20"/>
      <c r="D770" s="20"/>
      <c r="E770" s="20"/>
      <c r="F770" s="20"/>
      <c r="G770" s="20"/>
      <c r="H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1"/>
      <c r="U770" s="20"/>
      <c r="V770" s="20"/>
      <c r="W770" s="20"/>
      <c r="X770" s="20"/>
      <c r="Y770" s="20"/>
      <c r="Z770" s="20"/>
      <c r="AA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1"/>
      <c r="AN770" s="20"/>
      <c r="AO770" s="20"/>
      <c r="AP770" s="20"/>
      <c r="AQ770" s="20"/>
      <c r="AR770" s="20"/>
      <c r="AS770" s="20"/>
      <c r="AT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1"/>
      <c r="BG770" s="20"/>
      <c r="BH770" s="20"/>
      <c r="BI770" s="20"/>
      <c r="BJ770" s="20"/>
      <c r="BK770" s="20"/>
      <c r="BL770" s="20"/>
      <c r="BM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ht="14.25" customHeight="1">
      <c r="A771" s="30"/>
      <c r="B771" s="20"/>
      <c r="C771" s="20"/>
      <c r="D771" s="20"/>
      <c r="E771" s="20"/>
      <c r="F771" s="20"/>
      <c r="G771" s="20"/>
      <c r="H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1"/>
      <c r="U771" s="20"/>
      <c r="V771" s="20"/>
      <c r="W771" s="20"/>
      <c r="X771" s="20"/>
      <c r="Y771" s="20"/>
      <c r="Z771" s="20"/>
      <c r="AA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1"/>
      <c r="AN771" s="20"/>
      <c r="AO771" s="20"/>
      <c r="AP771" s="20"/>
      <c r="AQ771" s="20"/>
      <c r="AR771" s="20"/>
      <c r="AS771" s="20"/>
      <c r="AT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1"/>
      <c r="BG771" s="20"/>
      <c r="BH771" s="20"/>
      <c r="BI771" s="20"/>
      <c r="BJ771" s="20"/>
      <c r="BK771" s="20"/>
      <c r="BL771" s="20"/>
      <c r="BM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ht="14.25" customHeight="1">
      <c r="A772" s="30"/>
      <c r="B772" s="20"/>
      <c r="C772" s="20"/>
      <c r="D772" s="20"/>
      <c r="E772" s="20"/>
      <c r="F772" s="20"/>
      <c r="G772" s="20"/>
      <c r="H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1"/>
      <c r="U772" s="20"/>
      <c r="V772" s="20"/>
      <c r="W772" s="20"/>
      <c r="X772" s="20"/>
      <c r="Y772" s="20"/>
      <c r="Z772" s="20"/>
      <c r="AA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1"/>
      <c r="AN772" s="20"/>
      <c r="AO772" s="20"/>
      <c r="AP772" s="20"/>
      <c r="AQ772" s="20"/>
      <c r="AR772" s="20"/>
      <c r="AS772" s="20"/>
      <c r="AT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1"/>
      <c r="BG772" s="20"/>
      <c r="BH772" s="20"/>
      <c r="BI772" s="20"/>
      <c r="BJ772" s="20"/>
      <c r="BK772" s="20"/>
      <c r="BL772" s="20"/>
      <c r="BM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ht="14.25" customHeight="1">
      <c r="A773" s="30"/>
      <c r="B773" s="20"/>
      <c r="C773" s="20"/>
      <c r="D773" s="20"/>
      <c r="E773" s="20"/>
      <c r="F773" s="20"/>
      <c r="G773" s="20"/>
      <c r="H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1"/>
      <c r="U773" s="20"/>
      <c r="V773" s="20"/>
      <c r="W773" s="20"/>
      <c r="X773" s="20"/>
      <c r="Y773" s="20"/>
      <c r="Z773" s="20"/>
      <c r="AA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1"/>
      <c r="AN773" s="20"/>
      <c r="AO773" s="20"/>
      <c r="AP773" s="20"/>
      <c r="AQ773" s="20"/>
      <c r="AR773" s="20"/>
      <c r="AS773" s="20"/>
      <c r="AT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1"/>
      <c r="BG773" s="20"/>
      <c r="BH773" s="20"/>
      <c r="BI773" s="20"/>
      <c r="BJ773" s="20"/>
      <c r="BK773" s="20"/>
      <c r="BL773" s="20"/>
      <c r="BM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ht="14.25" customHeight="1">
      <c r="A774" s="30"/>
      <c r="B774" s="20"/>
      <c r="C774" s="20"/>
      <c r="D774" s="20"/>
      <c r="E774" s="20"/>
      <c r="F774" s="20"/>
      <c r="G774" s="20"/>
      <c r="H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1"/>
      <c r="U774" s="20"/>
      <c r="V774" s="20"/>
      <c r="W774" s="20"/>
      <c r="X774" s="20"/>
      <c r="Y774" s="20"/>
      <c r="Z774" s="20"/>
      <c r="AA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1"/>
      <c r="AN774" s="20"/>
      <c r="AO774" s="20"/>
      <c r="AP774" s="20"/>
      <c r="AQ774" s="20"/>
      <c r="AR774" s="20"/>
      <c r="AS774" s="20"/>
      <c r="AT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1"/>
      <c r="BG774" s="20"/>
      <c r="BH774" s="20"/>
      <c r="BI774" s="20"/>
      <c r="BJ774" s="20"/>
      <c r="BK774" s="20"/>
      <c r="BL774" s="20"/>
      <c r="BM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ht="14.25" customHeight="1">
      <c r="A775" s="30"/>
      <c r="B775" s="20"/>
      <c r="C775" s="20"/>
      <c r="D775" s="20"/>
      <c r="E775" s="20"/>
      <c r="F775" s="20"/>
      <c r="G775" s="20"/>
      <c r="H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1"/>
      <c r="U775" s="20"/>
      <c r="V775" s="20"/>
      <c r="W775" s="20"/>
      <c r="X775" s="20"/>
      <c r="Y775" s="20"/>
      <c r="Z775" s="20"/>
      <c r="AA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1"/>
      <c r="AN775" s="20"/>
      <c r="AO775" s="20"/>
      <c r="AP775" s="20"/>
      <c r="AQ775" s="20"/>
      <c r="AR775" s="20"/>
      <c r="AS775" s="20"/>
      <c r="AT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1"/>
      <c r="BG775" s="20"/>
      <c r="BH775" s="20"/>
      <c r="BI775" s="20"/>
      <c r="BJ775" s="20"/>
      <c r="BK775" s="20"/>
      <c r="BL775" s="20"/>
      <c r="BM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ht="14.25" customHeight="1">
      <c r="A776" s="30"/>
      <c r="B776" s="20"/>
      <c r="C776" s="20"/>
      <c r="D776" s="20"/>
      <c r="E776" s="20"/>
      <c r="F776" s="20"/>
      <c r="G776" s="20"/>
      <c r="H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1"/>
      <c r="U776" s="20"/>
      <c r="V776" s="20"/>
      <c r="W776" s="20"/>
      <c r="X776" s="20"/>
      <c r="Y776" s="20"/>
      <c r="Z776" s="20"/>
      <c r="AA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1"/>
      <c r="AN776" s="20"/>
      <c r="AO776" s="20"/>
      <c r="AP776" s="20"/>
      <c r="AQ776" s="20"/>
      <c r="AR776" s="20"/>
      <c r="AS776" s="20"/>
      <c r="AT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1"/>
      <c r="BG776" s="20"/>
      <c r="BH776" s="20"/>
      <c r="BI776" s="20"/>
      <c r="BJ776" s="20"/>
      <c r="BK776" s="20"/>
      <c r="BL776" s="20"/>
      <c r="BM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ht="14.25" customHeight="1">
      <c r="A777" s="30"/>
      <c r="B777" s="20"/>
      <c r="C777" s="20"/>
      <c r="D777" s="20"/>
      <c r="E777" s="20"/>
      <c r="F777" s="20"/>
      <c r="G777" s="20"/>
      <c r="H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1"/>
      <c r="U777" s="20"/>
      <c r="V777" s="20"/>
      <c r="W777" s="20"/>
      <c r="X777" s="20"/>
      <c r="Y777" s="20"/>
      <c r="Z777" s="20"/>
      <c r="AA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1"/>
      <c r="AN777" s="20"/>
      <c r="AO777" s="20"/>
      <c r="AP777" s="20"/>
      <c r="AQ777" s="20"/>
      <c r="AR777" s="20"/>
      <c r="AS777" s="20"/>
      <c r="AT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1"/>
      <c r="BG777" s="20"/>
      <c r="BH777" s="20"/>
      <c r="BI777" s="20"/>
      <c r="BJ777" s="20"/>
      <c r="BK777" s="20"/>
      <c r="BL777" s="20"/>
      <c r="BM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ht="14.25" customHeight="1">
      <c r="A778" s="30"/>
      <c r="B778" s="20"/>
      <c r="C778" s="20"/>
      <c r="D778" s="20"/>
      <c r="E778" s="20"/>
      <c r="F778" s="20"/>
      <c r="G778" s="20"/>
      <c r="H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1"/>
      <c r="U778" s="20"/>
      <c r="V778" s="20"/>
      <c r="W778" s="20"/>
      <c r="X778" s="20"/>
      <c r="Y778" s="20"/>
      <c r="Z778" s="20"/>
      <c r="AA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1"/>
      <c r="AN778" s="20"/>
      <c r="AO778" s="20"/>
      <c r="AP778" s="20"/>
      <c r="AQ778" s="20"/>
      <c r="AR778" s="20"/>
      <c r="AS778" s="20"/>
      <c r="AT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1"/>
      <c r="BG778" s="20"/>
      <c r="BH778" s="20"/>
      <c r="BI778" s="20"/>
      <c r="BJ778" s="20"/>
      <c r="BK778" s="20"/>
      <c r="BL778" s="20"/>
      <c r="BM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ht="14.25" customHeight="1">
      <c r="A779" s="30"/>
      <c r="B779" s="20"/>
      <c r="C779" s="20"/>
      <c r="D779" s="20"/>
      <c r="E779" s="20"/>
      <c r="F779" s="20"/>
      <c r="G779" s="20"/>
      <c r="H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1"/>
      <c r="U779" s="20"/>
      <c r="V779" s="20"/>
      <c r="W779" s="20"/>
      <c r="X779" s="20"/>
      <c r="Y779" s="20"/>
      <c r="Z779" s="20"/>
      <c r="AA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1"/>
      <c r="AN779" s="20"/>
      <c r="AO779" s="20"/>
      <c r="AP779" s="20"/>
      <c r="AQ779" s="20"/>
      <c r="AR779" s="20"/>
      <c r="AS779" s="20"/>
      <c r="AT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1"/>
      <c r="BG779" s="20"/>
      <c r="BH779" s="20"/>
      <c r="BI779" s="20"/>
      <c r="BJ779" s="20"/>
      <c r="BK779" s="20"/>
      <c r="BL779" s="20"/>
      <c r="BM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ht="14.25" customHeight="1">
      <c r="A780" s="30"/>
      <c r="B780" s="20"/>
      <c r="C780" s="20"/>
      <c r="D780" s="20"/>
      <c r="E780" s="20"/>
      <c r="F780" s="20"/>
      <c r="G780" s="20"/>
      <c r="H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1"/>
      <c r="U780" s="20"/>
      <c r="V780" s="20"/>
      <c r="W780" s="20"/>
      <c r="X780" s="20"/>
      <c r="Y780" s="20"/>
      <c r="Z780" s="20"/>
      <c r="AA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1"/>
      <c r="AN780" s="20"/>
      <c r="AO780" s="20"/>
      <c r="AP780" s="20"/>
      <c r="AQ780" s="20"/>
      <c r="AR780" s="20"/>
      <c r="AS780" s="20"/>
      <c r="AT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1"/>
      <c r="BG780" s="20"/>
      <c r="BH780" s="20"/>
      <c r="BI780" s="20"/>
      <c r="BJ780" s="20"/>
      <c r="BK780" s="20"/>
      <c r="BL780" s="20"/>
      <c r="BM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ht="14.25" customHeight="1">
      <c r="A781" s="30"/>
      <c r="B781" s="20"/>
      <c r="C781" s="20"/>
      <c r="D781" s="20"/>
      <c r="E781" s="20"/>
      <c r="F781" s="20"/>
      <c r="G781" s="20"/>
      <c r="H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1"/>
      <c r="U781" s="20"/>
      <c r="V781" s="20"/>
      <c r="W781" s="20"/>
      <c r="X781" s="20"/>
      <c r="Y781" s="20"/>
      <c r="Z781" s="20"/>
      <c r="AA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1"/>
      <c r="AN781" s="20"/>
      <c r="AO781" s="20"/>
      <c r="AP781" s="20"/>
      <c r="AQ781" s="20"/>
      <c r="AR781" s="20"/>
      <c r="AS781" s="20"/>
      <c r="AT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1"/>
      <c r="BG781" s="20"/>
      <c r="BH781" s="20"/>
      <c r="BI781" s="20"/>
      <c r="BJ781" s="20"/>
      <c r="BK781" s="20"/>
      <c r="BL781" s="20"/>
      <c r="BM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ht="14.25" customHeight="1">
      <c r="A782" s="30"/>
      <c r="B782" s="20"/>
      <c r="C782" s="20"/>
      <c r="D782" s="20"/>
      <c r="E782" s="20"/>
      <c r="F782" s="20"/>
      <c r="G782" s="20"/>
      <c r="H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1"/>
      <c r="U782" s="20"/>
      <c r="V782" s="20"/>
      <c r="W782" s="20"/>
      <c r="X782" s="20"/>
      <c r="Y782" s="20"/>
      <c r="Z782" s="20"/>
      <c r="AA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1"/>
      <c r="AN782" s="20"/>
      <c r="AO782" s="20"/>
      <c r="AP782" s="20"/>
      <c r="AQ782" s="20"/>
      <c r="AR782" s="20"/>
      <c r="AS782" s="20"/>
      <c r="AT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1"/>
      <c r="BG782" s="20"/>
      <c r="BH782" s="20"/>
      <c r="BI782" s="20"/>
      <c r="BJ782" s="20"/>
      <c r="BK782" s="20"/>
      <c r="BL782" s="20"/>
      <c r="BM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ht="14.25" customHeight="1">
      <c r="A783" s="30"/>
      <c r="B783" s="20"/>
      <c r="C783" s="20"/>
      <c r="D783" s="20"/>
      <c r="E783" s="20"/>
      <c r="F783" s="20"/>
      <c r="G783" s="20"/>
      <c r="H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1"/>
      <c r="U783" s="20"/>
      <c r="V783" s="20"/>
      <c r="W783" s="20"/>
      <c r="X783" s="20"/>
      <c r="Y783" s="20"/>
      <c r="Z783" s="20"/>
      <c r="AA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1"/>
      <c r="AN783" s="20"/>
      <c r="AO783" s="20"/>
      <c r="AP783" s="20"/>
      <c r="AQ783" s="20"/>
      <c r="AR783" s="20"/>
      <c r="AS783" s="20"/>
      <c r="AT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1"/>
      <c r="BG783" s="20"/>
      <c r="BH783" s="20"/>
      <c r="BI783" s="20"/>
      <c r="BJ783" s="20"/>
      <c r="BK783" s="20"/>
      <c r="BL783" s="20"/>
      <c r="BM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ht="14.25" customHeight="1">
      <c r="A784" s="30"/>
      <c r="B784" s="20"/>
      <c r="C784" s="20"/>
      <c r="D784" s="20"/>
      <c r="E784" s="20"/>
      <c r="F784" s="20"/>
      <c r="G784" s="20"/>
      <c r="H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1"/>
      <c r="U784" s="20"/>
      <c r="V784" s="20"/>
      <c r="W784" s="20"/>
      <c r="X784" s="20"/>
      <c r="Y784" s="20"/>
      <c r="Z784" s="20"/>
      <c r="AA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1"/>
      <c r="AN784" s="20"/>
      <c r="AO784" s="20"/>
      <c r="AP784" s="20"/>
      <c r="AQ784" s="20"/>
      <c r="AR784" s="20"/>
      <c r="AS784" s="20"/>
      <c r="AT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1"/>
      <c r="BG784" s="20"/>
      <c r="BH784" s="20"/>
      <c r="BI784" s="20"/>
      <c r="BJ784" s="20"/>
      <c r="BK784" s="20"/>
      <c r="BL784" s="20"/>
      <c r="BM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ht="14.25" customHeight="1">
      <c r="A785" s="30"/>
      <c r="B785" s="20"/>
      <c r="C785" s="20"/>
      <c r="D785" s="20"/>
      <c r="E785" s="20"/>
      <c r="F785" s="20"/>
      <c r="G785" s="20"/>
      <c r="H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1"/>
      <c r="U785" s="20"/>
      <c r="V785" s="20"/>
      <c r="W785" s="20"/>
      <c r="X785" s="20"/>
      <c r="Y785" s="20"/>
      <c r="Z785" s="20"/>
      <c r="AA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1"/>
      <c r="AN785" s="20"/>
      <c r="AO785" s="20"/>
      <c r="AP785" s="20"/>
      <c r="AQ785" s="20"/>
      <c r="AR785" s="20"/>
      <c r="AS785" s="20"/>
      <c r="AT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1"/>
      <c r="BG785" s="20"/>
      <c r="BH785" s="20"/>
      <c r="BI785" s="20"/>
      <c r="BJ785" s="20"/>
      <c r="BK785" s="20"/>
      <c r="BL785" s="20"/>
      <c r="BM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ht="14.25" customHeight="1">
      <c r="A786" s="30"/>
      <c r="B786" s="20"/>
      <c r="C786" s="20"/>
      <c r="D786" s="20"/>
      <c r="E786" s="20"/>
      <c r="F786" s="20"/>
      <c r="G786" s="20"/>
      <c r="H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1"/>
      <c r="U786" s="20"/>
      <c r="V786" s="20"/>
      <c r="W786" s="20"/>
      <c r="X786" s="20"/>
      <c r="Y786" s="20"/>
      <c r="Z786" s="20"/>
      <c r="AA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1"/>
      <c r="AN786" s="20"/>
      <c r="AO786" s="20"/>
      <c r="AP786" s="20"/>
      <c r="AQ786" s="20"/>
      <c r="AR786" s="20"/>
      <c r="AS786" s="20"/>
      <c r="AT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1"/>
      <c r="BG786" s="20"/>
      <c r="BH786" s="20"/>
      <c r="BI786" s="20"/>
      <c r="BJ786" s="20"/>
      <c r="BK786" s="20"/>
      <c r="BL786" s="20"/>
      <c r="BM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ht="14.25" customHeight="1">
      <c r="A787" s="30"/>
      <c r="B787" s="20"/>
      <c r="C787" s="20"/>
      <c r="D787" s="20"/>
      <c r="E787" s="20"/>
      <c r="F787" s="20"/>
      <c r="G787" s="20"/>
      <c r="H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1"/>
      <c r="U787" s="20"/>
      <c r="V787" s="20"/>
      <c r="W787" s="20"/>
      <c r="X787" s="20"/>
      <c r="Y787" s="20"/>
      <c r="Z787" s="20"/>
      <c r="AA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1"/>
      <c r="AN787" s="20"/>
      <c r="AO787" s="20"/>
      <c r="AP787" s="20"/>
      <c r="AQ787" s="20"/>
      <c r="AR787" s="20"/>
      <c r="AS787" s="20"/>
      <c r="AT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1"/>
      <c r="BG787" s="20"/>
      <c r="BH787" s="20"/>
      <c r="BI787" s="20"/>
      <c r="BJ787" s="20"/>
      <c r="BK787" s="20"/>
      <c r="BL787" s="20"/>
      <c r="BM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ht="14.25" customHeight="1">
      <c r="A788" s="30"/>
      <c r="B788" s="20"/>
      <c r="C788" s="20"/>
      <c r="D788" s="20"/>
      <c r="E788" s="20"/>
      <c r="F788" s="20"/>
      <c r="G788" s="20"/>
      <c r="H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1"/>
      <c r="U788" s="20"/>
      <c r="V788" s="20"/>
      <c r="W788" s="20"/>
      <c r="X788" s="20"/>
      <c r="Y788" s="20"/>
      <c r="Z788" s="20"/>
      <c r="AA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1"/>
      <c r="AN788" s="20"/>
      <c r="AO788" s="20"/>
      <c r="AP788" s="20"/>
      <c r="AQ788" s="20"/>
      <c r="AR788" s="20"/>
      <c r="AS788" s="20"/>
      <c r="AT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1"/>
      <c r="BG788" s="20"/>
      <c r="BH788" s="20"/>
      <c r="BI788" s="20"/>
      <c r="BJ788" s="20"/>
      <c r="BK788" s="20"/>
      <c r="BL788" s="20"/>
      <c r="BM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ht="14.25" customHeight="1">
      <c r="A789" s="30"/>
      <c r="B789" s="20"/>
      <c r="C789" s="20"/>
      <c r="D789" s="20"/>
      <c r="E789" s="20"/>
      <c r="F789" s="20"/>
      <c r="G789" s="20"/>
      <c r="H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1"/>
      <c r="U789" s="20"/>
      <c r="V789" s="20"/>
      <c r="W789" s="20"/>
      <c r="X789" s="20"/>
      <c r="Y789" s="20"/>
      <c r="Z789" s="20"/>
      <c r="AA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1"/>
      <c r="AN789" s="20"/>
      <c r="AO789" s="20"/>
      <c r="AP789" s="20"/>
      <c r="AQ789" s="20"/>
      <c r="AR789" s="20"/>
      <c r="AS789" s="20"/>
      <c r="AT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1"/>
      <c r="BG789" s="20"/>
      <c r="BH789" s="20"/>
      <c r="BI789" s="20"/>
      <c r="BJ789" s="20"/>
      <c r="BK789" s="20"/>
      <c r="BL789" s="20"/>
      <c r="BM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ht="14.25" customHeight="1">
      <c r="A790" s="30"/>
      <c r="B790" s="20"/>
      <c r="C790" s="20"/>
      <c r="D790" s="20"/>
      <c r="E790" s="20"/>
      <c r="F790" s="20"/>
      <c r="G790" s="20"/>
      <c r="H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1"/>
      <c r="U790" s="20"/>
      <c r="V790" s="20"/>
      <c r="W790" s="20"/>
      <c r="X790" s="20"/>
      <c r="Y790" s="20"/>
      <c r="Z790" s="20"/>
      <c r="AA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1"/>
      <c r="AN790" s="20"/>
      <c r="AO790" s="20"/>
      <c r="AP790" s="20"/>
      <c r="AQ790" s="20"/>
      <c r="AR790" s="20"/>
      <c r="AS790" s="20"/>
      <c r="AT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1"/>
      <c r="BG790" s="20"/>
      <c r="BH790" s="20"/>
      <c r="BI790" s="20"/>
      <c r="BJ790" s="20"/>
      <c r="BK790" s="20"/>
      <c r="BL790" s="20"/>
      <c r="BM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ht="14.25" customHeight="1">
      <c r="A791" s="30"/>
      <c r="B791" s="20"/>
      <c r="C791" s="20"/>
      <c r="D791" s="20"/>
      <c r="E791" s="20"/>
      <c r="F791" s="20"/>
      <c r="G791" s="20"/>
      <c r="H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1"/>
      <c r="U791" s="20"/>
      <c r="V791" s="20"/>
      <c r="W791" s="20"/>
      <c r="X791" s="20"/>
      <c r="Y791" s="20"/>
      <c r="Z791" s="20"/>
      <c r="AA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1"/>
      <c r="AN791" s="20"/>
      <c r="AO791" s="20"/>
      <c r="AP791" s="20"/>
      <c r="AQ791" s="20"/>
      <c r="AR791" s="20"/>
      <c r="AS791" s="20"/>
      <c r="AT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1"/>
      <c r="BG791" s="20"/>
      <c r="BH791" s="20"/>
      <c r="BI791" s="20"/>
      <c r="BJ791" s="20"/>
      <c r="BK791" s="20"/>
      <c r="BL791" s="20"/>
      <c r="BM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ht="14.25" customHeight="1">
      <c r="A792" s="30"/>
      <c r="B792" s="20"/>
      <c r="C792" s="20"/>
      <c r="D792" s="20"/>
      <c r="E792" s="20"/>
      <c r="F792" s="20"/>
      <c r="G792" s="20"/>
      <c r="H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1"/>
      <c r="U792" s="20"/>
      <c r="V792" s="20"/>
      <c r="W792" s="20"/>
      <c r="X792" s="20"/>
      <c r="Y792" s="20"/>
      <c r="Z792" s="20"/>
      <c r="AA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1"/>
      <c r="AN792" s="20"/>
      <c r="AO792" s="20"/>
      <c r="AP792" s="20"/>
      <c r="AQ792" s="20"/>
      <c r="AR792" s="20"/>
      <c r="AS792" s="20"/>
      <c r="AT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1"/>
      <c r="BG792" s="20"/>
      <c r="BH792" s="20"/>
      <c r="BI792" s="20"/>
      <c r="BJ792" s="20"/>
      <c r="BK792" s="20"/>
      <c r="BL792" s="20"/>
      <c r="BM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ht="14.25" customHeight="1">
      <c r="A793" s="30"/>
      <c r="B793" s="20"/>
      <c r="C793" s="20"/>
      <c r="D793" s="20"/>
      <c r="E793" s="20"/>
      <c r="F793" s="20"/>
      <c r="G793" s="20"/>
      <c r="H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1"/>
      <c r="U793" s="20"/>
      <c r="V793" s="20"/>
      <c r="W793" s="20"/>
      <c r="X793" s="20"/>
      <c r="Y793" s="20"/>
      <c r="Z793" s="20"/>
      <c r="AA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1"/>
      <c r="AN793" s="20"/>
      <c r="AO793" s="20"/>
      <c r="AP793" s="20"/>
      <c r="AQ793" s="20"/>
      <c r="AR793" s="20"/>
      <c r="AS793" s="20"/>
      <c r="AT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1"/>
      <c r="BG793" s="20"/>
      <c r="BH793" s="20"/>
      <c r="BI793" s="20"/>
      <c r="BJ793" s="20"/>
      <c r="BK793" s="20"/>
      <c r="BL793" s="20"/>
      <c r="BM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ht="14.25" customHeight="1">
      <c r="A794" s="30"/>
      <c r="B794" s="20"/>
      <c r="C794" s="20"/>
      <c r="D794" s="20"/>
      <c r="E794" s="20"/>
      <c r="F794" s="20"/>
      <c r="G794" s="20"/>
      <c r="H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1"/>
      <c r="U794" s="20"/>
      <c r="V794" s="20"/>
      <c r="W794" s="20"/>
      <c r="X794" s="20"/>
      <c r="Y794" s="20"/>
      <c r="Z794" s="20"/>
      <c r="AA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1"/>
      <c r="AN794" s="20"/>
      <c r="AO794" s="20"/>
      <c r="AP794" s="20"/>
      <c r="AQ794" s="20"/>
      <c r="AR794" s="20"/>
      <c r="AS794" s="20"/>
      <c r="AT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1"/>
      <c r="BG794" s="20"/>
      <c r="BH794" s="20"/>
      <c r="BI794" s="20"/>
      <c r="BJ794" s="20"/>
      <c r="BK794" s="20"/>
      <c r="BL794" s="20"/>
      <c r="BM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ht="14.25" customHeight="1">
      <c r="A795" s="30"/>
      <c r="B795" s="20"/>
      <c r="C795" s="20"/>
      <c r="D795" s="20"/>
      <c r="E795" s="20"/>
      <c r="F795" s="20"/>
      <c r="G795" s="20"/>
      <c r="H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1"/>
      <c r="U795" s="20"/>
      <c r="V795" s="20"/>
      <c r="W795" s="20"/>
      <c r="X795" s="20"/>
      <c r="Y795" s="20"/>
      <c r="Z795" s="20"/>
      <c r="AA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1"/>
      <c r="AN795" s="20"/>
      <c r="AO795" s="20"/>
      <c r="AP795" s="20"/>
      <c r="AQ795" s="20"/>
      <c r="AR795" s="20"/>
      <c r="AS795" s="20"/>
      <c r="AT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1"/>
      <c r="BG795" s="20"/>
      <c r="BH795" s="20"/>
      <c r="BI795" s="20"/>
      <c r="BJ795" s="20"/>
      <c r="BK795" s="20"/>
      <c r="BL795" s="20"/>
      <c r="BM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ht="14.25" customHeight="1">
      <c r="A796" s="30"/>
      <c r="B796" s="20"/>
      <c r="C796" s="20"/>
      <c r="D796" s="20"/>
      <c r="E796" s="20"/>
      <c r="F796" s="20"/>
      <c r="G796" s="20"/>
      <c r="H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1"/>
      <c r="U796" s="20"/>
      <c r="V796" s="20"/>
      <c r="W796" s="20"/>
      <c r="X796" s="20"/>
      <c r="Y796" s="20"/>
      <c r="Z796" s="20"/>
      <c r="AA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1"/>
      <c r="AN796" s="20"/>
      <c r="AO796" s="20"/>
      <c r="AP796" s="20"/>
      <c r="AQ796" s="20"/>
      <c r="AR796" s="20"/>
      <c r="AS796" s="20"/>
      <c r="AT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1"/>
      <c r="BG796" s="20"/>
      <c r="BH796" s="20"/>
      <c r="BI796" s="20"/>
      <c r="BJ796" s="20"/>
      <c r="BK796" s="20"/>
      <c r="BL796" s="20"/>
      <c r="BM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ht="14.25" customHeight="1">
      <c r="A797" s="30"/>
      <c r="B797" s="20"/>
      <c r="C797" s="20"/>
      <c r="D797" s="20"/>
      <c r="E797" s="20"/>
      <c r="F797" s="20"/>
      <c r="G797" s="20"/>
      <c r="H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1"/>
      <c r="U797" s="20"/>
      <c r="V797" s="20"/>
      <c r="W797" s="20"/>
      <c r="X797" s="20"/>
      <c r="Y797" s="20"/>
      <c r="Z797" s="20"/>
      <c r="AA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1"/>
      <c r="AN797" s="20"/>
      <c r="AO797" s="20"/>
      <c r="AP797" s="20"/>
      <c r="AQ797" s="20"/>
      <c r="AR797" s="20"/>
      <c r="AS797" s="20"/>
      <c r="AT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1"/>
      <c r="BG797" s="20"/>
      <c r="BH797" s="20"/>
      <c r="BI797" s="20"/>
      <c r="BJ797" s="20"/>
      <c r="BK797" s="20"/>
      <c r="BL797" s="20"/>
      <c r="BM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ht="14.25" customHeight="1">
      <c r="A798" s="30"/>
      <c r="B798" s="20"/>
      <c r="C798" s="20"/>
      <c r="D798" s="20"/>
      <c r="E798" s="20"/>
      <c r="F798" s="20"/>
      <c r="G798" s="20"/>
      <c r="H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1"/>
      <c r="U798" s="20"/>
      <c r="V798" s="20"/>
      <c r="W798" s="20"/>
      <c r="X798" s="20"/>
      <c r="Y798" s="20"/>
      <c r="Z798" s="20"/>
      <c r="AA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1"/>
      <c r="AN798" s="20"/>
      <c r="AO798" s="20"/>
      <c r="AP798" s="20"/>
      <c r="AQ798" s="20"/>
      <c r="AR798" s="20"/>
      <c r="AS798" s="20"/>
      <c r="AT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1"/>
      <c r="BG798" s="20"/>
      <c r="BH798" s="20"/>
      <c r="BI798" s="20"/>
      <c r="BJ798" s="20"/>
      <c r="BK798" s="20"/>
      <c r="BL798" s="20"/>
      <c r="BM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ht="14.25" customHeight="1">
      <c r="A799" s="30"/>
      <c r="B799" s="20"/>
      <c r="C799" s="20"/>
      <c r="D799" s="20"/>
      <c r="E799" s="20"/>
      <c r="F799" s="20"/>
      <c r="G799" s="20"/>
      <c r="H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1"/>
      <c r="U799" s="20"/>
      <c r="V799" s="20"/>
      <c r="W799" s="20"/>
      <c r="X799" s="20"/>
      <c r="Y799" s="20"/>
      <c r="Z799" s="20"/>
      <c r="AA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1"/>
      <c r="AN799" s="20"/>
      <c r="AO799" s="20"/>
      <c r="AP799" s="20"/>
      <c r="AQ799" s="20"/>
      <c r="AR799" s="20"/>
      <c r="AS799" s="20"/>
      <c r="AT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1"/>
      <c r="BG799" s="20"/>
      <c r="BH799" s="20"/>
      <c r="BI799" s="20"/>
      <c r="BJ799" s="20"/>
      <c r="BK799" s="20"/>
      <c r="BL799" s="20"/>
      <c r="BM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ht="14.25" customHeight="1">
      <c r="A800" s="30"/>
      <c r="B800" s="20"/>
      <c r="C800" s="20"/>
      <c r="D800" s="20"/>
      <c r="E800" s="20"/>
      <c r="F800" s="20"/>
      <c r="G800" s="20"/>
      <c r="H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1"/>
      <c r="U800" s="20"/>
      <c r="V800" s="20"/>
      <c r="W800" s="20"/>
      <c r="X800" s="20"/>
      <c r="Y800" s="20"/>
      <c r="Z800" s="20"/>
      <c r="AA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1"/>
      <c r="AN800" s="20"/>
      <c r="AO800" s="20"/>
      <c r="AP800" s="20"/>
      <c r="AQ800" s="20"/>
      <c r="AR800" s="20"/>
      <c r="AS800" s="20"/>
      <c r="AT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1"/>
      <c r="BG800" s="20"/>
      <c r="BH800" s="20"/>
      <c r="BI800" s="20"/>
      <c r="BJ800" s="20"/>
      <c r="BK800" s="20"/>
      <c r="BL800" s="20"/>
      <c r="BM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ht="14.25" customHeight="1">
      <c r="A801" s="30"/>
      <c r="B801" s="20"/>
      <c r="C801" s="20"/>
      <c r="D801" s="20"/>
      <c r="E801" s="20"/>
      <c r="F801" s="20"/>
      <c r="G801" s="20"/>
      <c r="H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1"/>
      <c r="U801" s="20"/>
      <c r="V801" s="20"/>
      <c r="W801" s="20"/>
      <c r="X801" s="20"/>
      <c r="Y801" s="20"/>
      <c r="Z801" s="20"/>
      <c r="AA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1"/>
      <c r="AN801" s="20"/>
      <c r="AO801" s="20"/>
      <c r="AP801" s="20"/>
      <c r="AQ801" s="20"/>
      <c r="AR801" s="20"/>
      <c r="AS801" s="20"/>
      <c r="AT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1"/>
      <c r="BG801" s="20"/>
      <c r="BH801" s="20"/>
      <c r="BI801" s="20"/>
      <c r="BJ801" s="20"/>
      <c r="BK801" s="20"/>
      <c r="BL801" s="20"/>
      <c r="BM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ht="14.25" customHeight="1">
      <c r="A802" s="30"/>
      <c r="B802" s="20"/>
      <c r="C802" s="20"/>
      <c r="D802" s="20"/>
      <c r="E802" s="20"/>
      <c r="F802" s="20"/>
      <c r="G802" s="20"/>
      <c r="H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1"/>
      <c r="U802" s="20"/>
      <c r="V802" s="20"/>
      <c r="W802" s="20"/>
      <c r="X802" s="20"/>
      <c r="Y802" s="20"/>
      <c r="Z802" s="20"/>
      <c r="AA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1"/>
      <c r="AN802" s="20"/>
      <c r="AO802" s="20"/>
      <c r="AP802" s="20"/>
      <c r="AQ802" s="20"/>
      <c r="AR802" s="20"/>
      <c r="AS802" s="20"/>
      <c r="AT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1"/>
      <c r="BG802" s="20"/>
      <c r="BH802" s="20"/>
      <c r="BI802" s="20"/>
      <c r="BJ802" s="20"/>
      <c r="BK802" s="20"/>
      <c r="BL802" s="20"/>
      <c r="BM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ht="14.25" customHeight="1">
      <c r="A803" s="30"/>
      <c r="B803" s="20"/>
      <c r="C803" s="20"/>
      <c r="D803" s="20"/>
      <c r="E803" s="20"/>
      <c r="F803" s="20"/>
      <c r="G803" s="20"/>
      <c r="H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1"/>
      <c r="U803" s="20"/>
      <c r="V803" s="20"/>
      <c r="W803" s="20"/>
      <c r="X803" s="20"/>
      <c r="Y803" s="20"/>
      <c r="Z803" s="20"/>
      <c r="AA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1"/>
      <c r="AN803" s="20"/>
      <c r="AO803" s="20"/>
      <c r="AP803" s="20"/>
      <c r="AQ803" s="20"/>
      <c r="AR803" s="20"/>
      <c r="AS803" s="20"/>
      <c r="AT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1"/>
      <c r="BG803" s="20"/>
      <c r="BH803" s="20"/>
      <c r="BI803" s="20"/>
      <c r="BJ803" s="20"/>
      <c r="BK803" s="20"/>
      <c r="BL803" s="20"/>
      <c r="BM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ht="14.25" customHeight="1">
      <c r="A804" s="30"/>
      <c r="B804" s="20"/>
      <c r="C804" s="20"/>
      <c r="D804" s="20"/>
      <c r="E804" s="20"/>
      <c r="F804" s="20"/>
      <c r="G804" s="20"/>
      <c r="H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1"/>
      <c r="U804" s="20"/>
      <c r="V804" s="20"/>
      <c r="W804" s="20"/>
      <c r="X804" s="20"/>
      <c r="Y804" s="20"/>
      <c r="Z804" s="20"/>
      <c r="AA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1"/>
      <c r="AN804" s="20"/>
      <c r="AO804" s="20"/>
      <c r="AP804" s="20"/>
      <c r="AQ804" s="20"/>
      <c r="AR804" s="20"/>
      <c r="AS804" s="20"/>
      <c r="AT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1"/>
      <c r="BG804" s="20"/>
      <c r="BH804" s="20"/>
      <c r="BI804" s="20"/>
      <c r="BJ804" s="20"/>
      <c r="BK804" s="20"/>
      <c r="BL804" s="20"/>
      <c r="BM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ht="14.25" customHeight="1">
      <c r="A805" s="30"/>
      <c r="B805" s="20"/>
      <c r="C805" s="20"/>
      <c r="D805" s="20"/>
      <c r="E805" s="20"/>
      <c r="F805" s="20"/>
      <c r="G805" s="20"/>
      <c r="H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1"/>
      <c r="U805" s="20"/>
      <c r="V805" s="20"/>
      <c r="W805" s="20"/>
      <c r="X805" s="20"/>
      <c r="Y805" s="20"/>
      <c r="Z805" s="20"/>
      <c r="AA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1"/>
      <c r="AN805" s="20"/>
      <c r="AO805" s="20"/>
      <c r="AP805" s="20"/>
      <c r="AQ805" s="20"/>
      <c r="AR805" s="20"/>
      <c r="AS805" s="20"/>
      <c r="AT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1"/>
      <c r="BG805" s="20"/>
      <c r="BH805" s="20"/>
      <c r="BI805" s="20"/>
      <c r="BJ805" s="20"/>
      <c r="BK805" s="20"/>
      <c r="BL805" s="20"/>
      <c r="BM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ht="14.25" customHeight="1">
      <c r="A806" s="30"/>
      <c r="B806" s="20"/>
      <c r="C806" s="20"/>
      <c r="D806" s="20"/>
      <c r="E806" s="20"/>
      <c r="F806" s="20"/>
      <c r="G806" s="20"/>
      <c r="H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1"/>
      <c r="U806" s="20"/>
      <c r="V806" s="20"/>
      <c r="W806" s="20"/>
      <c r="X806" s="20"/>
      <c r="Y806" s="20"/>
      <c r="Z806" s="20"/>
      <c r="AA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1"/>
      <c r="AN806" s="20"/>
      <c r="AO806" s="20"/>
      <c r="AP806" s="20"/>
      <c r="AQ806" s="20"/>
      <c r="AR806" s="20"/>
      <c r="AS806" s="20"/>
      <c r="AT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1"/>
      <c r="BG806" s="20"/>
      <c r="BH806" s="20"/>
      <c r="BI806" s="20"/>
      <c r="BJ806" s="20"/>
      <c r="BK806" s="20"/>
      <c r="BL806" s="20"/>
      <c r="BM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ht="14.25" customHeight="1">
      <c r="A807" s="30"/>
      <c r="B807" s="20"/>
      <c r="C807" s="20"/>
      <c r="D807" s="20"/>
      <c r="E807" s="20"/>
      <c r="F807" s="20"/>
      <c r="G807" s="20"/>
      <c r="H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1"/>
      <c r="U807" s="20"/>
      <c r="V807" s="20"/>
      <c r="W807" s="20"/>
      <c r="X807" s="20"/>
      <c r="Y807" s="20"/>
      <c r="Z807" s="20"/>
      <c r="AA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1"/>
      <c r="AN807" s="20"/>
      <c r="AO807" s="20"/>
      <c r="AP807" s="20"/>
      <c r="AQ807" s="20"/>
      <c r="AR807" s="20"/>
      <c r="AS807" s="20"/>
      <c r="AT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1"/>
      <c r="BG807" s="20"/>
      <c r="BH807" s="20"/>
      <c r="BI807" s="20"/>
      <c r="BJ807" s="20"/>
      <c r="BK807" s="20"/>
      <c r="BL807" s="20"/>
      <c r="BM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ht="14.25" customHeight="1">
      <c r="A808" s="30"/>
      <c r="B808" s="20"/>
      <c r="C808" s="20"/>
      <c r="D808" s="20"/>
      <c r="E808" s="20"/>
      <c r="F808" s="20"/>
      <c r="G808" s="20"/>
      <c r="H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1"/>
      <c r="U808" s="20"/>
      <c r="V808" s="20"/>
      <c r="W808" s="20"/>
      <c r="X808" s="20"/>
      <c r="Y808" s="20"/>
      <c r="Z808" s="20"/>
      <c r="AA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1"/>
      <c r="AN808" s="20"/>
      <c r="AO808" s="20"/>
      <c r="AP808" s="20"/>
      <c r="AQ808" s="20"/>
      <c r="AR808" s="20"/>
      <c r="AS808" s="20"/>
      <c r="AT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1"/>
      <c r="BG808" s="20"/>
      <c r="BH808" s="20"/>
      <c r="BI808" s="20"/>
      <c r="BJ808" s="20"/>
      <c r="BK808" s="20"/>
      <c r="BL808" s="20"/>
      <c r="BM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ht="14.25" customHeight="1">
      <c r="A809" s="30"/>
      <c r="B809" s="20"/>
      <c r="C809" s="20"/>
      <c r="D809" s="20"/>
      <c r="E809" s="20"/>
      <c r="F809" s="20"/>
      <c r="G809" s="20"/>
      <c r="H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1"/>
      <c r="U809" s="20"/>
      <c r="V809" s="20"/>
      <c r="W809" s="20"/>
      <c r="X809" s="20"/>
      <c r="Y809" s="20"/>
      <c r="Z809" s="20"/>
      <c r="AA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1"/>
      <c r="AN809" s="20"/>
      <c r="AO809" s="20"/>
      <c r="AP809" s="20"/>
      <c r="AQ809" s="20"/>
      <c r="AR809" s="20"/>
      <c r="AS809" s="20"/>
      <c r="AT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1"/>
      <c r="BG809" s="20"/>
      <c r="BH809" s="20"/>
      <c r="BI809" s="20"/>
      <c r="BJ809" s="20"/>
      <c r="BK809" s="20"/>
      <c r="BL809" s="20"/>
      <c r="BM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ht="14.25" customHeight="1">
      <c r="A810" s="30"/>
      <c r="B810" s="20"/>
      <c r="C810" s="20"/>
      <c r="D810" s="20"/>
      <c r="E810" s="20"/>
      <c r="F810" s="20"/>
      <c r="G810" s="20"/>
      <c r="H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1"/>
      <c r="U810" s="20"/>
      <c r="V810" s="20"/>
      <c r="W810" s="20"/>
      <c r="X810" s="20"/>
      <c r="Y810" s="20"/>
      <c r="Z810" s="20"/>
      <c r="AA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1"/>
      <c r="AN810" s="20"/>
      <c r="AO810" s="20"/>
      <c r="AP810" s="20"/>
      <c r="AQ810" s="20"/>
      <c r="AR810" s="20"/>
      <c r="AS810" s="20"/>
      <c r="AT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1"/>
      <c r="BG810" s="20"/>
      <c r="BH810" s="20"/>
      <c r="BI810" s="20"/>
      <c r="BJ810" s="20"/>
      <c r="BK810" s="20"/>
      <c r="BL810" s="20"/>
      <c r="BM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ht="14.25" customHeight="1">
      <c r="A811" s="30"/>
      <c r="B811" s="20"/>
      <c r="C811" s="20"/>
      <c r="D811" s="20"/>
      <c r="E811" s="20"/>
      <c r="F811" s="20"/>
      <c r="G811" s="20"/>
      <c r="H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1"/>
      <c r="U811" s="20"/>
      <c r="V811" s="20"/>
      <c r="W811" s="20"/>
      <c r="X811" s="20"/>
      <c r="Y811" s="20"/>
      <c r="Z811" s="20"/>
      <c r="AA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1"/>
      <c r="AN811" s="20"/>
      <c r="AO811" s="20"/>
      <c r="AP811" s="20"/>
      <c r="AQ811" s="20"/>
      <c r="AR811" s="20"/>
      <c r="AS811" s="20"/>
      <c r="AT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1"/>
      <c r="BG811" s="20"/>
      <c r="BH811" s="20"/>
      <c r="BI811" s="20"/>
      <c r="BJ811" s="20"/>
      <c r="BK811" s="20"/>
      <c r="BL811" s="20"/>
      <c r="BM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ht="14.25" customHeight="1">
      <c r="A812" s="30"/>
      <c r="B812" s="20"/>
      <c r="C812" s="20"/>
      <c r="D812" s="20"/>
      <c r="E812" s="20"/>
      <c r="F812" s="20"/>
      <c r="G812" s="20"/>
      <c r="H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1"/>
      <c r="U812" s="20"/>
      <c r="V812" s="20"/>
      <c r="W812" s="20"/>
      <c r="X812" s="20"/>
      <c r="Y812" s="20"/>
      <c r="Z812" s="20"/>
      <c r="AA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1"/>
      <c r="AN812" s="20"/>
      <c r="AO812" s="20"/>
      <c r="AP812" s="20"/>
      <c r="AQ812" s="20"/>
      <c r="AR812" s="20"/>
      <c r="AS812" s="20"/>
      <c r="AT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1"/>
      <c r="BG812" s="20"/>
      <c r="BH812" s="20"/>
      <c r="BI812" s="20"/>
      <c r="BJ812" s="20"/>
      <c r="BK812" s="20"/>
      <c r="BL812" s="20"/>
      <c r="BM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ht="14.25" customHeight="1">
      <c r="A813" s="30"/>
      <c r="B813" s="20"/>
      <c r="C813" s="20"/>
      <c r="D813" s="20"/>
      <c r="E813" s="20"/>
      <c r="F813" s="20"/>
      <c r="G813" s="20"/>
      <c r="H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1"/>
      <c r="U813" s="20"/>
      <c r="V813" s="20"/>
      <c r="W813" s="20"/>
      <c r="X813" s="20"/>
      <c r="Y813" s="20"/>
      <c r="Z813" s="20"/>
      <c r="AA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1"/>
      <c r="AN813" s="20"/>
      <c r="AO813" s="20"/>
      <c r="AP813" s="20"/>
      <c r="AQ813" s="20"/>
      <c r="AR813" s="20"/>
      <c r="AS813" s="20"/>
      <c r="AT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1"/>
      <c r="BG813" s="20"/>
      <c r="BH813" s="20"/>
      <c r="BI813" s="20"/>
      <c r="BJ813" s="20"/>
      <c r="BK813" s="20"/>
      <c r="BL813" s="20"/>
      <c r="BM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ht="14.25" customHeight="1">
      <c r="A814" s="30"/>
      <c r="B814" s="20"/>
      <c r="C814" s="20"/>
      <c r="D814" s="20"/>
      <c r="E814" s="20"/>
      <c r="F814" s="20"/>
      <c r="G814" s="20"/>
      <c r="H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1"/>
      <c r="U814" s="20"/>
      <c r="V814" s="20"/>
      <c r="W814" s="20"/>
      <c r="X814" s="20"/>
      <c r="Y814" s="20"/>
      <c r="Z814" s="20"/>
      <c r="AA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1"/>
      <c r="AN814" s="20"/>
      <c r="AO814" s="20"/>
      <c r="AP814" s="20"/>
      <c r="AQ814" s="20"/>
      <c r="AR814" s="20"/>
      <c r="AS814" s="20"/>
      <c r="AT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1"/>
      <c r="BG814" s="20"/>
      <c r="BH814" s="20"/>
      <c r="BI814" s="20"/>
      <c r="BJ814" s="20"/>
      <c r="BK814" s="20"/>
      <c r="BL814" s="20"/>
      <c r="BM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ht="14.25" customHeight="1">
      <c r="A815" s="30"/>
      <c r="B815" s="20"/>
      <c r="C815" s="20"/>
      <c r="D815" s="20"/>
      <c r="E815" s="20"/>
      <c r="F815" s="20"/>
      <c r="G815" s="20"/>
      <c r="H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1"/>
      <c r="U815" s="20"/>
      <c r="V815" s="20"/>
      <c r="W815" s="20"/>
      <c r="X815" s="20"/>
      <c r="Y815" s="20"/>
      <c r="Z815" s="20"/>
      <c r="AA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1"/>
      <c r="AN815" s="20"/>
      <c r="AO815" s="20"/>
      <c r="AP815" s="20"/>
      <c r="AQ815" s="20"/>
      <c r="AR815" s="20"/>
      <c r="AS815" s="20"/>
      <c r="AT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1"/>
      <c r="BG815" s="20"/>
      <c r="BH815" s="20"/>
      <c r="BI815" s="20"/>
      <c r="BJ815" s="20"/>
      <c r="BK815" s="20"/>
      <c r="BL815" s="20"/>
      <c r="BM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ht="14.25" customHeight="1">
      <c r="A816" s="30"/>
      <c r="B816" s="20"/>
      <c r="C816" s="20"/>
      <c r="D816" s="20"/>
      <c r="E816" s="20"/>
      <c r="F816" s="20"/>
      <c r="G816" s="20"/>
      <c r="H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1"/>
      <c r="U816" s="20"/>
      <c r="V816" s="20"/>
      <c r="W816" s="20"/>
      <c r="X816" s="20"/>
      <c r="Y816" s="20"/>
      <c r="Z816" s="20"/>
      <c r="AA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1"/>
      <c r="AN816" s="20"/>
      <c r="AO816" s="20"/>
      <c r="AP816" s="20"/>
      <c r="AQ816" s="20"/>
      <c r="AR816" s="20"/>
      <c r="AS816" s="20"/>
      <c r="AT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1"/>
      <c r="BG816" s="20"/>
      <c r="BH816" s="20"/>
      <c r="BI816" s="20"/>
      <c r="BJ816" s="20"/>
      <c r="BK816" s="20"/>
      <c r="BL816" s="20"/>
      <c r="BM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ht="14.25" customHeight="1">
      <c r="A817" s="30"/>
      <c r="B817" s="20"/>
      <c r="C817" s="20"/>
      <c r="D817" s="20"/>
      <c r="E817" s="20"/>
      <c r="F817" s="20"/>
      <c r="G817" s="20"/>
      <c r="H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1"/>
      <c r="U817" s="20"/>
      <c r="V817" s="20"/>
      <c r="W817" s="20"/>
      <c r="X817" s="20"/>
      <c r="Y817" s="20"/>
      <c r="Z817" s="20"/>
      <c r="AA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1"/>
      <c r="AN817" s="20"/>
      <c r="AO817" s="20"/>
      <c r="AP817" s="20"/>
      <c r="AQ817" s="20"/>
      <c r="AR817" s="20"/>
      <c r="AS817" s="20"/>
      <c r="AT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1"/>
      <c r="BG817" s="20"/>
      <c r="BH817" s="20"/>
      <c r="BI817" s="20"/>
      <c r="BJ817" s="20"/>
      <c r="BK817" s="20"/>
      <c r="BL817" s="20"/>
      <c r="BM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ht="14.25" customHeight="1">
      <c r="A818" s="30"/>
      <c r="B818" s="20"/>
      <c r="C818" s="20"/>
      <c r="D818" s="20"/>
      <c r="E818" s="20"/>
      <c r="F818" s="20"/>
      <c r="G818" s="20"/>
      <c r="H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1"/>
      <c r="U818" s="20"/>
      <c r="V818" s="20"/>
      <c r="W818" s="20"/>
      <c r="X818" s="20"/>
      <c r="Y818" s="20"/>
      <c r="Z818" s="20"/>
      <c r="AA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1"/>
      <c r="AN818" s="20"/>
      <c r="AO818" s="20"/>
      <c r="AP818" s="20"/>
      <c r="AQ818" s="20"/>
      <c r="AR818" s="20"/>
      <c r="AS818" s="20"/>
      <c r="AT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1"/>
      <c r="BG818" s="20"/>
      <c r="BH818" s="20"/>
      <c r="BI818" s="20"/>
      <c r="BJ818" s="20"/>
      <c r="BK818" s="20"/>
      <c r="BL818" s="20"/>
      <c r="BM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ht="14.25" customHeight="1">
      <c r="A819" s="30"/>
      <c r="B819" s="20"/>
      <c r="C819" s="20"/>
      <c r="D819" s="20"/>
      <c r="E819" s="20"/>
      <c r="F819" s="20"/>
      <c r="G819" s="20"/>
      <c r="H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1"/>
      <c r="U819" s="20"/>
      <c r="V819" s="20"/>
      <c r="W819" s="20"/>
      <c r="X819" s="20"/>
      <c r="Y819" s="20"/>
      <c r="Z819" s="20"/>
      <c r="AA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1"/>
      <c r="AN819" s="20"/>
      <c r="AO819" s="20"/>
      <c r="AP819" s="20"/>
      <c r="AQ819" s="20"/>
      <c r="AR819" s="20"/>
      <c r="AS819" s="20"/>
      <c r="AT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1"/>
      <c r="BG819" s="20"/>
      <c r="BH819" s="20"/>
      <c r="BI819" s="20"/>
      <c r="BJ819" s="20"/>
      <c r="BK819" s="20"/>
      <c r="BL819" s="20"/>
      <c r="BM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ht="14.25" customHeight="1">
      <c r="A820" s="30"/>
      <c r="B820" s="20"/>
      <c r="C820" s="20"/>
      <c r="D820" s="20"/>
      <c r="E820" s="20"/>
      <c r="F820" s="20"/>
      <c r="G820" s="20"/>
      <c r="H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1"/>
      <c r="U820" s="20"/>
      <c r="V820" s="20"/>
      <c r="W820" s="20"/>
      <c r="X820" s="20"/>
      <c r="Y820" s="20"/>
      <c r="Z820" s="20"/>
      <c r="AA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1"/>
      <c r="AN820" s="20"/>
      <c r="AO820" s="20"/>
      <c r="AP820" s="20"/>
      <c r="AQ820" s="20"/>
      <c r="AR820" s="20"/>
      <c r="AS820" s="20"/>
      <c r="AT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1"/>
      <c r="BG820" s="20"/>
      <c r="BH820" s="20"/>
      <c r="BI820" s="20"/>
      <c r="BJ820" s="20"/>
      <c r="BK820" s="20"/>
      <c r="BL820" s="20"/>
      <c r="BM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ht="14.25" customHeight="1">
      <c r="A821" s="30"/>
      <c r="B821" s="20"/>
      <c r="C821" s="20"/>
      <c r="D821" s="20"/>
      <c r="E821" s="20"/>
      <c r="F821" s="20"/>
      <c r="G821" s="20"/>
      <c r="H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1"/>
      <c r="U821" s="20"/>
      <c r="V821" s="20"/>
      <c r="W821" s="20"/>
      <c r="X821" s="20"/>
      <c r="Y821" s="20"/>
      <c r="Z821" s="20"/>
      <c r="AA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1"/>
      <c r="AN821" s="20"/>
      <c r="AO821" s="20"/>
      <c r="AP821" s="20"/>
      <c r="AQ821" s="20"/>
      <c r="AR821" s="20"/>
      <c r="AS821" s="20"/>
      <c r="AT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1"/>
      <c r="BG821" s="20"/>
      <c r="BH821" s="20"/>
      <c r="BI821" s="20"/>
      <c r="BJ821" s="20"/>
      <c r="BK821" s="20"/>
      <c r="BL821" s="20"/>
      <c r="BM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ht="14.25" customHeight="1">
      <c r="A822" s="30"/>
      <c r="B822" s="20"/>
      <c r="C822" s="20"/>
      <c r="D822" s="20"/>
      <c r="E822" s="20"/>
      <c r="F822" s="20"/>
      <c r="G822" s="20"/>
      <c r="H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1"/>
      <c r="U822" s="20"/>
      <c r="V822" s="20"/>
      <c r="W822" s="20"/>
      <c r="X822" s="20"/>
      <c r="Y822" s="20"/>
      <c r="Z822" s="20"/>
      <c r="AA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1"/>
      <c r="AN822" s="20"/>
      <c r="AO822" s="20"/>
      <c r="AP822" s="20"/>
      <c r="AQ822" s="20"/>
      <c r="AR822" s="20"/>
      <c r="AS822" s="20"/>
      <c r="AT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1"/>
      <c r="BG822" s="20"/>
      <c r="BH822" s="20"/>
      <c r="BI822" s="20"/>
      <c r="BJ822" s="20"/>
      <c r="BK822" s="20"/>
      <c r="BL822" s="20"/>
      <c r="BM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ht="14.25" customHeight="1">
      <c r="A823" s="30"/>
      <c r="B823" s="20"/>
      <c r="C823" s="20"/>
      <c r="D823" s="20"/>
      <c r="E823" s="20"/>
      <c r="F823" s="20"/>
      <c r="G823" s="20"/>
      <c r="H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1"/>
      <c r="U823" s="20"/>
      <c r="V823" s="20"/>
      <c r="W823" s="20"/>
      <c r="X823" s="20"/>
      <c r="Y823" s="20"/>
      <c r="Z823" s="20"/>
      <c r="AA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1"/>
      <c r="AN823" s="20"/>
      <c r="AO823" s="20"/>
      <c r="AP823" s="20"/>
      <c r="AQ823" s="20"/>
      <c r="AR823" s="20"/>
      <c r="AS823" s="20"/>
      <c r="AT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1"/>
      <c r="BG823" s="20"/>
      <c r="BH823" s="20"/>
      <c r="BI823" s="20"/>
      <c r="BJ823" s="20"/>
      <c r="BK823" s="20"/>
      <c r="BL823" s="20"/>
      <c r="BM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ht="14.25" customHeight="1">
      <c r="A824" s="30"/>
      <c r="B824" s="20"/>
      <c r="C824" s="20"/>
      <c r="D824" s="20"/>
      <c r="E824" s="20"/>
      <c r="F824" s="20"/>
      <c r="G824" s="20"/>
      <c r="H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1"/>
      <c r="U824" s="20"/>
      <c r="V824" s="20"/>
      <c r="W824" s="20"/>
      <c r="X824" s="20"/>
      <c r="Y824" s="20"/>
      <c r="Z824" s="20"/>
      <c r="AA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1"/>
      <c r="AN824" s="20"/>
      <c r="AO824" s="20"/>
      <c r="AP824" s="20"/>
      <c r="AQ824" s="20"/>
      <c r="AR824" s="20"/>
      <c r="AS824" s="20"/>
      <c r="AT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1"/>
      <c r="BG824" s="20"/>
      <c r="BH824" s="20"/>
      <c r="BI824" s="20"/>
      <c r="BJ824" s="20"/>
      <c r="BK824" s="20"/>
      <c r="BL824" s="20"/>
      <c r="BM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ht="14.25" customHeight="1">
      <c r="A825" s="30"/>
      <c r="B825" s="20"/>
      <c r="C825" s="20"/>
      <c r="D825" s="20"/>
      <c r="E825" s="20"/>
      <c r="F825" s="20"/>
      <c r="G825" s="20"/>
      <c r="H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1"/>
      <c r="U825" s="20"/>
      <c r="V825" s="20"/>
      <c r="W825" s="20"/>
      <c r="X825" s="20"/>
      <c r="Y825" s="20"/>
      <c r="Z825" s="20"/>
      <c r="AA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1"/>
      <c r="AN825" s="20"/>
      <c r="AO825" s="20"/>
      <c r="AP825" s="20"/>
      <c r="AQ825" s="20"/>
      <c r="AR825" s="20"/>
      <c r="AS825" s="20"/>
      <c r="AT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1"/>
      <c r="BG825" s="20"/>
      <c r="BH825" s="20"/>
      <c r="BI825" s="20"/>
      <c r="BJ825" s="20"/>
      <c r="BK825" s="20"/>
      <c r="BL825" s="20"/>
      <c r="BM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ht="14.25" customHeight="1">
      <c r="A826" s="30"/>
      <c r="B826" s="20"/>
      <c r="C826" s="20"/>
      <c r="D826" s="20"/>
      <c r="E826" s="20"/>
      <c r="F826" s="20"/>
      <c r="G826" s="20"/>
      <c r="H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1"/>
      <c r="U826" s="20"/>
      <c r="V826" s="20"/>
      <c r="W826" s="20"/>
      <c r="X826" s="20"/>
      <c r="Y826" s="20"/>
      <c r="Z826" s="20"/>
      <c r="AA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1"/>
      <c r="AN826" s="20"/>
      <c r="AO826" s="20"/>
      <c r="AP826" s="20"/>
      <c r="AQ826" s="20"/>
      <c r="AR826" s="20"/>
      <c r="AS826" s="20"/>
      <c r="AT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1"/>
      <c r="BG826" s="20"/>
      <c r="BH826" s="20"/>
      <c r="BI826" s="20"/>
      <c r="BJ826" s="20"/>
      <c r="BK826" s="20"/>
      <c r="BL826" s="20"/>
      <c r="BM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ht="14.25" customHeight="1">
      <c r="A827" s="30"/>
      <c r="B827" s="20"/>
      <c r="C827" s="20"/>
      <c r="D827" s="20"/>
      <c r="E827" s="20"/>
      <c r="F827" s="20"/>
      <c r="G827" s="20"/>
      <c r="H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1"/>
      <c r="U827" s="20"/>
      <c r="V827" s="20"/>
      <c r="W827" s="20"/>
      <c r="X827" s="20"/>
      <c r="Y827" s="20"/>
      <c r="Z827" s="20"/>
      <c r="AA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1"/>
      <c r="AN827" s="20"/>
      <c r="AO827" s="20"/>
      <c r="AP827" s="20"/>
      <c r="AQ827" s="20"/>
      <c r="AR827" s="20"/>
      <c r="AS827" s="20"/>
      <c r="AT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1"/>
      <c r="BG827" s="20"/>
      <c r="BH827" s="20"/>
      <c r="BI827" s="20"/>
      <c r="BJ827" s="20"/>
      <c r="BK827" s="20"/>
      <c r="BL827" s="20"/>
      <c r="BM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ht="14.25" customHeight="1">
      <c r="A828" s="30"/>
      <c r="B828" s="20"/>
      <c r="C828" s="20"/>
      <c r="D828" s="20"/>
      <c r="E828" s="20"/>
      <c r="F828" s="20"/>
      <c r="G828" s="20"/>
      <c r="H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1"/>
      <c r="U828" s="20"/>
      <c r="V828" s="20"/>
      <c r="W828" s="20"/>
      <c r="X828" s="20"/>
      <c r="Y828" s="20"/>
      <c r="Z828" s="20"/>
      <c r="AA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1"/>
      <c r="AN828" s="20"/>
      <c r="AO828" s="20"/>
      <c r="AP828" s="20"/>
      <c r="AQ828" s="20"/>
      <c r="AR828" s="20"/>
      <c r="AS828" s="20"/>
      <c r="AT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1"/>
      <c r="BG828" s="20"/>
      <c r="BH828" s="20"/>
      <c r="BI828" s="20"/>
      <c r="BJ828" s="20"/>
      <c r="BK828" s="20"/>
      <c r="BL828" s="20"/>
      <c r="BM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ht="14.25" customHeight="1">
      <c r="A829" s="30"/>
      <c r="B829" s="20"/>
      <c r="C829" s="20"/>
      <c r="D829" s="20"/>
      <c r="E829" s="20"/>
      <c r="F829" s="20"/>
      <c r="G829" s="20"/>
      <c r="H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1"/>
      <c r="U829" s="20"/>
      <c r="V829" s="20"/>
      <c r="W829" s="20"/>
      <c r="X829" s="20"/>
      <c r="Y829" s="20"/>
      <c r="Z829" s="20"/>
      <c r="AA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1"/>
      <c r="AN829" s="20"/>
      <c r="AO829" s="20"/>
      <c r="AP829" s="20"/>
      <c r="AQ829" s="20"/>
      <c r="AR829" s="20"/>
      <c r="AS829" s="20"/>
      <c r="AT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1"/>
      <c r="BG829" s="20"/>
      <c r="BH829" s="20"/>
      <c r="BI829" s="20"/>
      <c r="BJ829" s="20"/>
      <c r="BK829" s="20"/>
      <c r="BL829" s="20"/>
      <c r="BM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ht="14.25" customHeight="1">
      <c r="A830" s="30"/>
      <c r="B830" s="20"/>
      <c r="C830" s="20"/>
      <c r="D830" s="20"/>
      <c r="E830" s="20"/>
      <c r="F830" s="20"/>
      <c r="G830" s="20"/>
      <c r="H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1"/>
      <c r="U830" s="20"/>
      <c r="V830" s="20"/>
      <c r="W830" s="20"/>
      <c r="X830" s="20"/>
      <c r="Y830" s="20"/>
      <c r="Z830" s="20"/>
      <c r="AA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1"/>
      <c r="AN830" s="20"/>
      <c r="AO830" s="20"/>
      <c r="AP830" s="20"/>
      <c r="AQ830" s="20"/>
      <c r="AR830" s="20"/>
      <c r="AS830" s="20"/>
      <c r="AT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1"/>
      <c r="BG830" s="20"/>
      <c r="BH830" s="20"/>
      <c r="BI830" s="20"/>
      <c r="BJ830" s="20"/>
      <c r="BK830" s="20"/>
      <c r="BL830" s="20"/>
      <c r="BM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ht="14.25" customHeight="1">
      <c r="A831" s="30"/>
      <c r="B831" s="20"/>
      <c r="C831" s="20"/>
      <c r="D831" s="20"/>
      <c r="E831" s="20"/>
      <c r="F831" s="20"/>
      <c r="G831" s="20"/>
      <c r="H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1"/>
      <c r="U831" s="20"/>
      <c r="V831" s="20"/>
      <c r="W831" s="20"/>
      <c r="X831" s="20"/>
      <c r="Y831" s="20"/>
      <c r="Z831" s="20"/>
      <c r="AA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1"/>
      <c r="AN831" s="20"/>
      <c r="AO831" s="20"/>
      <c r="AP831" s="20"/>
      <c r="AQ831" s="20"/>
      <c r="AR831" s="20"/>
      <c r="AS831" s="20"/>
      <c r="AT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1"/>
      <c r="BG831" s="20"/>
      <c r="BH831" s="20"/>
      <c r="BI831" s="20"/>
      <c r="BJ831" s="20"/>
      <c r="BK831" s="20"/>
      <c r="BL831" s="20"/>
      <c r="BM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ht="14.25" customHeight="1">
      <c r="A832" s="30"/>
      <c r="B832" s="20"/>
      <c r="C832" s="20"/>
      <c r="D832" s="20"/>
      <c r="E832" s="20"/>
      <c r="F832" s="20"/>
      <c r="G832" s="20"/>
      <c r="H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1"/>
      <c r="U832" s="20"/>
      <c r="V832" s="20"/>
      <c r="W832" s="20"/>
      <c r="X832" s="20"/>
      <c r="Y832" s="20"/>
      <c r="Z832" s="20"/>
      <c r="AA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1"/>
      <c r="AN832" s="20"/>
      <c r="AO832" s="20"/>
      <c r="AP832" s="20"/>
      <c r="AQ832" s="20"/>
      <c r="AR832" s="20"/>
      <c r="AS832" s="20"/>
      <c r="AT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1"/>
      <c r="BG832" s="20"/>
      <c r="BH832" s="20"/>
      <c r="BI832" s="20"/>
      <c r="BJ832" s="20"/>
      <c r="BK832" s="20"/>
      <c r="BL832" s="20"/>
      <c r="BM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ht="14.25" customHeight="1">
      <c r="A833" s="30"/>
      <c r="B833" s="20"/>
      <c r="C833" s="20"/>
      <c r="D833" s="20"/>
      <c r="E833" s="20"/>
      <c r="F833" s="20"/>
      <c r="G833" s="20"/>
      <c r="H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1"/>
      <c r="U833" s="20"/>
      <c r="V833" s="20"/>
      <c r="W833" s="20"/>
      <c r="X833" s="20"/>
      <c r="Y833" s="20"/>
      <c r="Z833" s="20"/>
      <c r="AA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1"/>
      <c r="AN833" s="20"/>
      <c r="AO833" s="20"/>
      <c r="AP833" s="20"/>
      <c r="AQ833" s="20"/>
      <c r="AR833" s="20"/>
      <c r="AS833" s="20"/>
      <c r="AT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1"/>
      <c r="BG833" s="20"/>
      <c r="BH833" s="20"/>
      <c r="BI833" s="20"/>
      <c r="BJ833" s="20"/>
      <c r="BK833" s="20"/>
      <c r="BL833" s="20"/>
      <c r="BM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ht="14.25" customHeight="1">
      <c r="A834" s="30"/>
      <c r="B834" s="20"/>
      <c r="C834" s="20"/>
      <c r="D834" s="20"/>
      <c r="E834" s="20"/>
      <c r="F834" s="20"/>
      <c r="G834" s="20"/>
      <c r="H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1"/>
      <c r="U834" s="20"/>
      <c r="V834" s="20"/>
      <c r="W834" s="20"/>
      <c r="X834" s="20"/>
      <c r="Y834" s="20"/>
      <c r="Z834" s="20"/>
      <c r="AA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1"/>
      <c r="AN834" s="20"/>
      <c r="AO834" s="20"/>
      <c r="AP834" s="20"/>
      <c r="AQ834" s="20"/>
      <c r="AR834" s="20"/>
      <c r="AS834" s="20"/>
      <c r="AT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1"/>
      <c r="BG834" s="20"/>
      <c r="BH834" s="20"/>
      <c r="BI834" s="20"/>
      <c r="BJ834" s="20"/>
      <c r="BK834" s="20"/>
      <c r="BL834" s="20"/>
      <c r="BM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ht="14.25" customHeight="1">
      <c r="A835" s="30"/>
      <c r="B835" s="20"/>
      <c r="C835" s="20"/>
      <c r="D835" s="20"/>
      <c r="E835" s="20"/>
      <c r="F835" s="20"/>
      <c r="G835" s="20"/>
      <c r="H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1"/>
      <c r="U835" s="20"/>
      <c r="V835" s="20"/>
      <c r="W835" s="20"/>
      <c r="X835" s="20"/>
      <c r="Y835" s="20"/>
      <c r="Z835" s="20"/>
      <c r="AA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1"/>
      <c r="AN835" s="20"/>
      <c r="AO835" s="20"/>
      <c r="AP835" s="20"/>
      <c r="AQ835" s="20"/>
      <c r="AR835" s="20"/>
      <c r="AS835" s="20"/>
      <c r="AT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1"/>
      <c r="BG835" s="20"/>
      <c r="BH835" s="20"/>
      <c r="BI835" s="20"/>
      <c r="BJ835" s="20"/>
      <c r="BK835" s="20"/>
      <c r="BL835" s="20"/>
      <c r="BM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ht="14.25" customHeight="1">
      <c r="A836" s="30"/>
      <c r="B836" s="20"/>
      <c r="C836" s="20"/>
      <c r="D836" s="20"/>
      <c r="E836" s="20"/>
      <c r="F836" s="20"/>
      <c r="G836" s="20"/>
      <c r="H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1"/>
      <c r="U836" s="20"/>
      <c r="V836" s="20"/>
      <c r="W836" s="20"/>
      <c r="X836" s="20"/>
      <c r="Y836" s="20"/>
      <c r="Z836" s="20"/>
      <c r="AA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1"/>
      <c r="AN836" s="20"/>
      <c r="AO836" s="20"/>
      <c r="AP836" s="20"/>
      <c r="AQ836" s="20"/>
      <c r="AR836" s="20"/>
      <c r="AS836" s="20"/>
      <c r="AT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1"/>
      <c r="BG836" s="20"/>
      <c r="BH836" s="20"/>
      <c r="BI836" s="20"/>
      <c r="BJ836" s="20"/>
      <c r="BK836" s="20"/>
      <c r="BL836" s="20"/>
      <c r="BM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ht="14.25" customHeight="1">
      <c r="A837" s="30"/>
      <c r="B837" s="20"/>
      <c r="C837" s="20"/>
      <c r="D837" s="20"/>
      <c r="E837" s="20"/>
      <c r="F837" s="20"/>
      <c r="G837" s="20"/>
      <c r="H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1"/>
      <c r="U837" s="20"/>
      <c r="V837" s="20"/>
      <c r="W837" s="20"/>
      <c r="X837" s="20"/>
      <c r="Y837" s="20"/>
      <c r="Z837" s="20"/>
      <c r="AA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1"/>
      <c r="AN837" s="20"/>
      <c r="AO837" s="20"/>
      <c r="AP837" s="20"/>
      <c r="AQ837" s="20"/>
      <c r="AR837" s="20"/>
      <c r="AS837" s="20"/>
      <c r="AT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1"/>
      <c r="BG837" s="20"/>
      <c r="BH837" s="20"/>
      <c r="BI837" s="20"/>
      <c r="BJ837" s="20"/>
      <c r="BK837" s="20"/>
      <c r="BL837" s="20"/>
      <c r="BM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ht="14.25" customHeight="1">
      <c r="A838" s="30"/>
      <c r="B838" s="20"/>
      <c r="C838" s="20"/>
      <c r="D838" s="20"/>
      <c r="E838" s="20"/>
      <c r="F838" s="20"/>
      <c r="G838" s="20"/>
      <c r="H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1"/>
      <c r="U838" s="20"/>
      <c r="V838" s="20"/>
      <c r="W838" s="20"/>
      <c r="X838" s="20"/>
      <c r="Y838" s="20"/>
      <c r="Z838" s="20"/>
      <c r="AA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1"/>
      <c r="AN838" s="20"/>
      <c r="AO838" s="20"/>
      <c r="AP838" s="20"/>
      <c r="AQ838" s="20"/>
      <c r="AR838" s="20"/>
      <c r="AS838" s="20"/>
      <c r="AT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1"/>
      <c r="BG838" s="20"/>
      <c r="BH838" s="20"/>
      <c r="BI838" s="20"/>
      <c r="BJ838" s="20"/>
      <c r="BK838" s="20"/>
      <c r="BL838" s="20"/>
      <c r="BM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ht="14.25" customHeight="1">
      <c r="A839" s="30"/>
      <c r="B839" s="20"/>
      <c r="C839" s="20"/>
      <c r="D839" s="20"/>
      <c r="E839" s="20"/>
      <c r="F839" s="20"/>
      <c r="G839" s="20"/>
      <c r="H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1"/>
      <c r="U839" s="20"/>
      <c r="V839" s="20"/>
      <c r="W839" s="20"/>
      <c r="X839" s="20"/>
      <c r="Y839" s="20"/>
      <c r="Z839" s="20"/>
      <c r="AA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1"/>
      <c r="AN839" s="20"/>
      <c r="AO839" s="20"/>
      <c r="AP839" s="20"/>
      <c r="AQ839" s="20"/>
      <c r="AR839" s="20"/>
      <c r="AS839" s="20"/>
      <c r="AT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1"/>
      <c r="BG839" s="20"/>
      <c r="BH839" s="20"/>
      <c r="BI839" s="20"/>
      <c r="BJ839" s="20"/>
      <c r="BK839" s="20"/>
      <c r="BL839" s="20"/>
      <c r="BM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ht="14.25" customHeight="1">
      <c r="A840" s="30"/>
      <c r="B840" s="20"/>
      <c r="C840" s="20"/>
      <c r="D840" s="20"/>
      <c r="E840" s="20"/>
      <c r="F840" s="20"/>
      <c r="G840" s="20"/>
      <c r="H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1"/>
      <c r="U840" s="20"/>
      <c r="V840" s="20"/>
      <c r="W840" s="20"/>
      <c r="X840" s="20"/>
      <c r="Y840" s="20"/>
      <c r="Z840" s="20"/>
      <c r="AA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1"/>
      <c r="AN840" s="20"/>
      <c r="AO840" s="20"/>
      <c r="AP840" s="20"/>
      <c r="AQ840" s="20"/>
      <c r="AR840" s="20"/>
      <c r="AS840" s="20"/>
      <c r="AT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1"/>
      <c r="BG840" s="20"/>
      <c r="BH840" s="20"/>
      <c r="BI840" s="20"/>
      <c r="BJ840" s="20"/>
      <c r="BK840" s="20"/>
      <c r="BL840" s="20"/>
      <c r="BM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ht="14.25" customHeight="1">
      <c r="A841" s="30"/>
      <c r="B841" s="20"/>
      <c r="C841" s="20"/>
      <c r="D841" s="20"/>
      <c r="E841" s="20"/>
      <c r="F841" s="20"/>
      <c r="G841" s="20"/>
      <c r="H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1"/>
      <c r="U841" s="20"/>
      <c r="V841" s="20"/>
      <c r="W841" s="20"/>
      <c r="X841" s="20"/>
      <c r="Y841" s="20"/>
      <c r="Z841" s="20"/>
      <c r="AA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1"/>
      <c r="AN841" s="20"/>
      <c r="AO841" s="20"/>
      <c r="AP841" s="20"/>
      <c r="AQ841" s="20"/>
      <c r="AR841" s="20"/>
      <c r="AS841" s="20"/>
      <c r="AT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1"/>
      <c r="BG841" s="20"/>
      <c r="BH841" s="20"/>
      <c r="BI841" s="20"/>
      <c r="BJ841" s="20"/>
      <c r="BK841" s="20"/>
      <c r="BL841" s="20"/>
      <c r="BM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ht="14.25" customHeight="1">
      <c r="A842" s="30"/>
      <c r="B842" s="20"/>
      <c r="C842" s="20"/>
      <c r="D842" s="20"/>
      <c r="E842" s="20"/>
      <c r="F842" s="20"/>
      <c r="G842" s="20"/>
      <c r="H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1"/>
      <c r="U842" s="20"/>
      <c r="V842" s="20"/>
      <c r="W842" s="20"/>
      <c r="X842" s="20"/>
      <c r="Y842" s="20"/>
      <c r="Z842" s="20"/>
      <c r="AA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1"/>
      <c r="AN842" s="20"/>
      <c r="AO842" s="20"/>
      <c r="AP842" s="20"/>
      <c r="AQ842" s="20"/>
      <c r="AR842" s="20"/>
      <c r="AS842" s="20"/>
      <c r="AT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1"/>
      <c r="BG842" s="20"/>
      <c r="BH842" s="20"/>
      <c r="BI842" s="20"/>
      <c r="BJ842" s="20"/>
      <c r="BK842" s="20"/>
      <c r="BL842" s="20"/>
      <c r="BM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ht="14.25" customHeight="1">
      <c r="A843" s="30"/>
      <c r="B843" s="20"/>
      <c r="C843" s="20"/>
      <c r="D843" s="20"/>
      <c r="E843" s="20"/>
      <c r="F843" s="20"/>
      <c r="G843" s="20"/>
      <c r="H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1"/>
      <c r="U843" s="20"/>
      <c r="V843" s="20"/>
      <c r="W843" s="20"/>
      <c r="X843" s="20"/>
      <c r="Y843" s="20"/>
      <c r="Z843" s="20"/>
      <c r="AA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1"/>
      <c r="AN843" s="20"/>
      <c r="AO843" s="20"/>
      <c r="AP843" s="20"/>
      <c r="AQ843" s="20"/>
      <c r="AR843" s="20"/>
      <c r="AS843" s="20"/>
      <c r="AT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1"/>
      <c r="BG843" s="20"/>
      <c r="BH843" s="20"/>
      <c r="BI843" s="20"/>
      <c r="BJ843" s="20"/>
      <c r="BK843" s="20"/>
      <c r="BL843" s="20"/>
      <c r="BM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ht="14.25" customHeight="1">
      <c r="A844" s="30"/>
      <c r="B844" s="20"/>
      <c r="C844" s="20"/>
      <c r="D844" s="20"/>
      <c r="E844" s="20"/>
      <c r="F844" s="20"/>
      <c r="G844" s="20"/>
      <c r="H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1"/>
      <c r="U844" s="20"/>
      <c r="V844" s="20"/>
      <c r="W844" s="20"/>
      <c r="X844" s="20"/>
      <c r="Y844" s="20"/>
      <c r="Z844" s="20"/>
      <c r="AA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1"/>
      <c r="AN844" s="20"/>
      <c r="AO844" s="20"/>
      <c r="AP844" s="20"/>
      <c r="AQ844" s="20"/>
      <c r="AR844" s="20"/>
      <c r="AS844" s="20"/>
      <c r="AT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1"/>
      <c r="BG844" s="20"/>
      <c r="BH844" s="20"/>
      <c r="BI844" s="20"/>
      <c r="BJ844" s="20"/>
      <c r="BK844" s="20"/>
      <c r="BL844" s="20"/>
      <c r="BM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ht="14.25" customHeight="1">
      <c r="A845" s="30"/>
      <c r="B845" s="20"/>
      <c r="C845" s="20"/>
      <c r="D845" s="20"/>
      <c r="E845" s="20"/>
      <c r="F845" s="20"/>
      <c r="G845" s="20"/>
      <c r="H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1"/>
      <c r="U845" s="20"/>
      <c r="V845" s="20"/>
      <c r="W845" s="20"/>
      <c r="X845" s="20"/>
      <c r="Y845" s="20"/>
      <c r="Z845" s="20"/>
      <c r="AA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1"/>
      <c r="AN845" s="20"/>
      <c r="AO845" s="20"/>
      <c r="AP845" s="20"/>
      <c r="AQ845" s="20"/>
      <c r="AR845" s="20"/>
      <c r="AS845" s="20"/>
      <c r="AT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1"/>
      <c r="BG845" s="20"/>
      <c r="BH845" s="20"/>
      <c r="BI845" s="20"/>
      <c r="BJ845" s="20"/>
      <c r="BK845" s="20"/>
      <c r="BL845" s="20"/>
      <c r="BM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ht="14.25" customHeight="1">
      <c r="A846" s="30"/>
      <c r="B846" s="20"/>
      <c r="C846" s="20"/>
      <c r="D846" s="20"/>
      <c r="E846" s="20"/>
      <c r="F846" s="20"/>
      <c r="G846" s="20"/>
      <c r="H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1"/>
      <c r="U846" s="20"/>
      <c r="V846" s="20"/>
      <c r="W846" s="20"/>
      <c r="X846" s="20"/>
      <c r="Y846" s="20"/>
      <c r="Z846" s="20"/>
      <c r="AA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1"/>
      <c r="AN846" s="20"/>
      <c r="AO846" s="20"/>
      <c r="AP846" s="20"/>
      <c r="AQ846" s="20"/>
      <c r="AR846" s="20"/>
      <c r="AS846" s="20"/>
      <c r="AT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1"/>
      <c r="BG846" s="20"/>
      <c r="BH846" s="20"/>
      <c r="BI846" s="20"/>
      <c r="BJ846" s="20"/>
      <c r="BK846" s="20"/>
      <c r="BL846" s="20"/>
      <c r="BM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ht="14.25" customHeight="1">
      <c r="A847" s="30"/>
      <c r="B847" s="20"/>
      <c r="C847" s="20"/>
      <c r="D847" s="20"/>
      <c r="E847" s="20"/>
      <c r="F847" s="20"/>
      <c r="G847" s="20"/>
      <c r="H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1"/>
      <c r="U847" s="20"/>
      <c r="V847" s="20"/>
      <c r="W847" s="20"/>
      <c r="X847" s="20"/>
      <c r="Y847" s="20"/>
      <c r="Z847" s="20"/>
      <c r="AA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1"/>
      <c r="AN847" s="20"/>
      <c r="AO847" s="20"/>
      <c r="AP847" s="20"/>
      <c r="AQ847" s="20"/>
      <c r="AR847" s="20"/>
      <c r="AS847" s="20"/>
      <c r="AT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1"/>
      <c r="BG847" s="20"/>
      <c r="BH847" s="20"/>
      <c r="BI847" s="20"/>
      <c r="BJ847" s="20"/>
      <c r="BK847" s="20"/>
      <c r="BL847" s="20"/>
      <c r="BM847" s="20"/>
      <c r="BO847" s="20"/>
      <c r="BP847" s="20"/>
      <c r="BQ847" s="20"/>
      <c r="BR847" s="20"/>
      <c r="BS847" s="20"/>
      <c r="BT847" s="20"/>
      <c r="BU847" s="20"/>
      <c r="BV847" s="20"/>
      <c r="BW847" s="20"/>
      <c r="BX847" s="20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ht="14.25" customHeight="1">
      <c r="A848" s="30"/>
      <c r="B848" s="20"/>
      <c r="C848" s="20"/>
      <c r="D848" s="20"/>
      <c r="E848" s="20"/>
      <c r="F848" s="20"/>
      <c r="G848" s="20"/>
      <c r="H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1"/>
      <c r="U848" s="20"/>
      <c r="V848" s="20"/>
      <c r="W848" s="20"/>
      <c r="X848" s="20"/>
      <c r="Y848" s="20"/>
      <c r="Z848" s="20"/>
      <c r="AA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1"/>
      <c r="AN848" s="20"/>
      <c r="AO848" s="20"/>
      <c r="AP848" s="20"/>
      <c r="AQ848" s="20"/>
      <c r="AR848" s="20"/>
      <c r="AS848" s="20"/>
      <c r="AT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1"/>
      <c r="BG848" s="20"/>
      <c r="BH848" s="20"/>
      <c r="BI848" s="20"/>
      <c r="BJ848" s="20"/>
      <c r="BK848" s="20"/>
      <c r="BL848" s="20"/>
      <c r="BM848" s="20"/>
      <c r="BO848" s="20"/>
      <c r="BP848" s="20"/>
      <c r="BQ848" s="20"/>
      <c r="BR848" s="20"/>
      <c r="BS848" s="20"/>
      <c r="BT848" s="20"/>
      <c r="BU848" s="20"/>
      <c r="BV848" s="20"/>
      <c r="BW848" s="20"/>
      <c r="BX848" s="20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ht="14.25" customHeight="1">
      <c r="A849" s="30"/>
      <c r="B849" s="20"/>
      <c r="C849" s="20"/>
      <c r="D849" s="20"/>
      <c r="E849" s="20"/>
      <c r="F849" s="20"/>
      <c r="G849" s="20"/>
      <c r="H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1"/>
      <c r="U849" s="20"/>
      <c r="V849" s="20"/>
      <c r="W849" s="20"/>
      <c r="X849" s="20"/>
      <c r="Y849" s="20"/>
      <c r="Z849" s="20"/>
      <c r="AA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1"/>
      <c r="AN849" s="20"/>
      <c r="AO849" s="20"/>
      <c r="AP849" s="20"/>
      <c r="AQ849" s="20"/>
      <c r="AR849" s="20"/>
      <c r="AS849" s="20"/>
      <c r="AT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1"/>
      <c r="BG849" s="20"/>
      <c r="BH849" s="20"/>
      <c r="BI849" s="20"/>
      <c r="BJ849" s="20"/>
      <c r="BK849" s="20"/>
      <c r="BL849" s="20"/>
      <c r="BM849" s="20"/>
      <c r="BO849" s="20"/>
      <c r="BP849" s="20"/>
      <c r="BQ849" s="20"/>
      <c r="BR849" s="20"/>
      <c r="BS849" s="20"/>
      <c r="BT849" s="20"/>
      <c r="BU849" s="20"/>
      <c r="BV849" s="20"/>
      <c r="BW849" s="20"/>
      <c r="BX849" s="20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ht="14.25" customHeight="1">
      <c r="A850" s="30"/>
      <c r="B850" s="20"/>
      <c r="C850" s="20"/>
      <c r="D850" s="20"/>
      <c r="E850" s="20"/>
      <c r="F850" s="20"/>
      <c r="G850" s="20"/>
      <c r="H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1"/>
      <c r="U850" s="20"/>
      <c r="V850" s="20"/>
      <c r="W850" s="20"/>
      <c r="X850" s="20"/>
      <c r="Y850" s="20"/>
      <c r="Z850" s="20"/>
      <c r="AA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1"/>
      <c r="AN850" s="20"/>
      <c r="AO850" s="20"/>
      <c r="AP850" s="20"/>
      <c r="AQ850" s="20"/>
      <c r="AR850" s="20"/>
      <c r="AS850" s="20"/>
      <c r="AT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1"/>
      <c r="BG850" s="20"/>
      <c r="BH850" s="20"/>
      <c r="BI850" s="20"/>
      <c r="BJ850" s="20"/>
      <c r="BK850" s="20"/>
      <c r="BL850" s="20"/>
      <c r="BM850" s="20"/>
      <c r="BO850" s="20"/>
      <c r="BP850" s="20"/>
      <c r="BQ850" s="20"/>
      <c r="BR850" s="20"/>
      <c r="BS850" s="20"/>
      <c r="BT850" s="20"/>
      <c r="BU850" s="20"/>
      <c r="BV850" s="20"/>
      <c r="BW850" s="20"/>
      <c r="BX850" s="20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ht="14.25" customHeight="1">
      <c r="A851" s="30"/>
      <c r="B851" s="20"/>
      <c r="C851" s="20"/>
      <c r="D851" s="20"/>
      <c r="E851" s="20"/>
      <c r="F851" s="20"/>
      <c r="G851" s="20"/>
      <c r="H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1"/>
      <c r="U851" s="20"/>
      <c r="V851" s="20"/>
      <c r="W851" s="20"/>
      <c r="X851" s="20"/>
      <c r="Y851" s="20"/>
      <c r="Z851" s="20"/>
      <c r="AA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1"/>
      <c r="AN851" s="20"/>
      <c r="AO851" s="20"/>
      <c r="AP851" s="20"/>
      <c r="AQ851" s="20"/>
      <c r="AR851" s="20"/>
      <c r="AS851" s="20"/>
      <c r="AT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1"/>
      <c r="BG851" s="20"/>
      <c r="BH851" s="20"/>
      <c r="BI851" s="20"/>
      <c r="BJ851" s="20"/>
      <c r="BK851" s="20"/>
      <c r="BL851" s="20"/>
      <c r="BM851" s="20"/>
      <c r="BO851" s="20"/>
      <c r="BP851" s="20"/>
      <c r="BQ851" s="20"/>
      <c r="BR851" s="20"/>
      <c r="BS851" s="20"/>
      <c r="BT851" s="20"/>
      <c r="BU851" s="20"/>
      <c r="BV851" s="20"/>
      <c r="BW851" s="20"/>
      <c r="BX851" s="20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ht="14.25" customHeight="1">
      <c r="A852" s="30"/>
      <c r="B852" s="20"/>
      <c r="C852" s="20"/>
      <c r="D852" s="20"/>
      <c r="E852" s="20"/>
      <c r="F852" s="20"/>
      <c r="G852" s="20"/>
      <c r="H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1"/>
      <c r="U852" s="20"/>
      <c r="V852" s="20"/>
      <c r="W852" s="20"/>
      <c r="X852" s="20"/>
      <c r="Y852" s="20"/>
      <c r="Z852" s="20"/>
      <c r="AA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1"/>
      <c r="AN852" s="20"/>
      <c r="AO852" s="20"/>
      <c r="AP852" s="20"/>
      <c r="AQ852" s="20"/>
      <c r="AR852" s="20"/>
      <c r="AS852" s="20"/>
      <c r="AT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1"/>
      <c r="BG852" s="20"/>
      <c r="BH852" s="20"/>
      <c r="BI852" s="20"/>
      <c r="BJ852" s="20"/>
      <c r="BK852" s="20"/>
      <c r="BL852" s="20"/>
      <c r="BM852" s="20"/>
      <c r="BO852" s="20"/>
      <c r="BP852" s="20"/>
      <c r="BQ852" s="20"/>
      <c r="BR852" s="20"/>
      <c r="BS852" s="20"/>
      <c r="BT852" s="20"/>
      <c r="BU852" s="20"/>
      <c r="BV852" s="20"/>
      <c r="BW852" s="20"/>
      <c r="BX852" s="20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ht="14.25" customHeight="1">
      <c r="A853" s="30"/>
      <c r="B853" s="20"/>
      <c r="C853" s="20"/>
      <c r="D853" s="20"/>
      <c r="E853" s="20"/>
      <c r="F853" s="20"/>
      <c r="G853" s="20"/>
      <c r="H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1"/>
      <c r="U853" s="20"/>
      <c r="V853" s="20"/>
      <c r="W853" s="20"/>
      <c r="X853" s="20"/>
      <c r="Y853" s="20"/>
      <c r="Z853" s="20"/>
      <c r="AA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1"/>
      <c r="AN853" s="20"/>
      <c r="AO853" s="20"/>
      <c r="AP853" s="20"/>
      <c r="AQ853" s="20"/>
      <c r="AR853" s="20"/>
      <c r="AS853" s="20"/>
      <c r="AT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1"/>
      <c r="BG853" s="20"/>
      <c r="BH853" s="20"/>
      <c r="BI853" s="20"/>
      <c r="BJ853" s="20"/>
      <c r="BK853" s="20"/>
      <c r="BL853" s="20"/>
      <c r="BM853" s="20"/>
      <c r="BO853" s="20"/>
      <c r="BP853" s="20"/>
      <c r="BQ853" s="20"/>
      <c r="BR853" s="20"/>
      <c r="BS853" s="20"/>
      <c r="BT853" s="20"/>
      <c r="BU853" s="20"/>
      <c r="BV853" s="20"/>
      <c r="BW853" s="20"/>
      <c r="BX853" s="20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ht="14.25" customHeight="1">
      <c r="A854" s="30"/>
      <c r="B854" s="20"/>
      <c r="C854" s="20"/>
      <c r="D854" s="20"/>
      <c r="E854" s="20"/>
      <c r="F854" s="20"/>
      <c r="G854" s="20"/>
      <c r="H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1"/>
      <c r="U854" s="20"/>
      <c r="V854" s="20"/>
      <c r="W854" s="20"/>
      <c r="X854" s="20"/>
      <c r="Y854" s="20"/>
      <c r="Z854" s="20"/>
      <c r="AA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1"/>
      <c r="AN854" s="20"/>
      <c r="AO854" s="20"/>
      <c r="AP854" s="20"/>
      <c r="AQ854" s="20"/>
      <c r="AR854" s="20"/>
      <c r="AS854" s="20"/>
      <c r="AT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1"/>
      <c r="BG854" s="20"/>
      <c r="BH854" s="20"/>
      <c r="BI854" s="20"/>
      <c r="BJ854" s="20"/>
      <c r="BK854" s="20"/>
      <c r="BL854" s="20"/>
      <c r="BM854" s="20"/>
      <c r="BO854" s="20"/>
      <c r="BP854" s="20"/>
      <c r="BQ854" s="20"/>
      <c r="BR854" s="20"/>
      <c r="BS854" s="20"/>
      <c r="BT854" s="20"/>
      <c r="BU854" s="20"/>
      <c r="BV854" s="20"/>
      <c r="BW854" s="20"/>
      <c r="BX854" s="20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ht="14.25" customHeight="1">
      <c r="A855" s="30"/>
      <c r="B855" s="20"/>
      <c r="C855" s="20"/>
      <c r="D855" s="20"/>
      <c r="E855" s="20"/>
      <c r="F855" s="20"/>
      <c r="G855" s="20"/>
      <c r="H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1"/>
      <c r="U855" s="20"/>
      <c r="V855" s="20"/>
      <c r="W855" s="20"/>
      <c r="X855" s="20"/>
      <c r="Y855" s="20"/>
      <c r="Z855" s="20"/>
      <c r="AA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1"/>
      <c r="AN855" s="20"/>
      <c r="AO855" s="20"/>
      <c r="AP855" s="20"/>
      <c r="AQ855" s="20"/>
      <c r="AR855" s="20"/>
      <c r="AS855" s="20"/>
      <c r="AT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1"/>
      <c r="BG855" s="20"/>
      <c r="BH855" s="20"/>
      <c r="BI855" s="20"/>
      <c r="BJ855" s="20"/>
      <c r="BK855" s="20"/>
      <c r="BL855" s="20"/>
      <c r="BM855" s="20"/>
      <c r="BO855" s="20"/>
      <c r="BP855" s="20"/>
      <c r="BQ855" s="20"/>
      <c r="BR855" s="20"/>
      <c r="BS855" s="20"/>
      <c r="BT855" s="20"/>
      <c r="BU855" s="20"/>
      <c r="BV855" s="20"/>
      <c r="BW855" s="20"/>
      <c r="BX855" s="20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ht="14.25" customHeight="1">
      <c r="A856" s="30"/>
      <c r="B856" s="20"/>
      <c r="C856" s="20"/>
      <c r="D856" s="20"/>
      <c r="E856" s="20"/>
      <c r="F856" s="20"/>
      <c r="G856" s="20"/>
      <c r="H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1"/>
      <c r="U856" s="20"/>
      <c r="V856" s="20"/>
      <c r="W856" s="20"/>
      <c r="X856" s="20"/>
      <c r="Y856" s="20"/>
      <c r="Z856" s="20"/>
      <c r="AA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1"/>
      <c r="AN856" s="20"/>
      <c r="AO856" s="20"/>
      <c r="AP856" s="20"/>
      <c r="AQ856" s="20"/>
      <c r="AR856" s="20"/>
      <c r="AS856" s="20"/>
      <c r="AT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1"/>
      <c r="BG856" s="20"/>
      <c r="BH856" s="20"/>
      <c r="BI856" s="20"/>
      <c r="BJ856" s="20"/>
      <c r="BK856" s="20"/>
      <c r="BL856" s="20"/>
      <c r="BM856" s="20"/>
      <c r="BO856" s="20"/>
      <c r="BP856" s="20"/>
      <c r="BQ856" s="20"/>
      <c r="BR856" s="20"/>
      <c r="BS856" s="20"/>
      <c r="BT856" s="20"/>
      <c r="BU856" s="20"/>
      <c r="BV856" s="20"/>
      <c r="BW856" s="20"/>
      <c r="BX856" s="20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ht="14.25" customHeight="1">
      <c r="A857" s="30"/>
      <c r="B857" s="20"/>
      <c r="C857" s="20"/>
      <c r="D857" s="20"/>
      <c r="E857" s="20"/>
      <c r="F857" s="20"/>
      <c r="G857" s="20"/>
      <c r="H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1"/>
      <c r="U857" s="20"/>
      <c r="V857" s="20"/>
      <c r="W857" s="20"/>
      <c r="X857" s="20"/>
      <c r="Y857" s="20"/>
      <c r="Z857" s="20"/>
      <c r="AA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1"/>
      <c r="AN857" s="20"/>
      <c r="AO857" s="20"/>
      <c r="AP857" s="20"/>
      <c r="AQ857" s="20"/>
      <c r="AR857" s="20"/>
      <c r="AS857" s="20"/>
      <c r="AT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1"/>
      <c r="BG857" s="20"/>
      <c r="BH857" s="20"/>
      <c r="BI857" s="20"/>
      <c r="BJ857" s="20"/>
      <c r="BK857" s="20"/>
      <c r="BL857" s="20"/>
      <c r="BM857" s="20"/>
      <c r="BO857" s="20"/>
      <c r="BP857" s="20"/>
      <c r="BQ857" s="20"/>
      <c r="BR857" s="20"/>
      <c r="BS857" s="20"/>
      <c r="BT857" s="20"/>
      <c r="BU857" s="20"/>
      <c r="BV857" s="20"/>
      <c r="BW857" s="20"/>
      <c r="BX857" s="20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ht="14.25" customHeight="1">
      <c r="A858" s="30"/>
      <c r="B858" s="20"/>
      <c r="C858" s="20"/>
      <c r="D858" s="20"/>
      <c r="E858" s="20"/>
      <c r="F858" s="20"/>
      <c r="G858" s="20"/>
      <c r="H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1"/>
      <c r="U858" s="20"/>
      <c r="V858" s="20"/>
      <c r="W858" s="20"/>
      <c r="X858" s="20"/>
      <c r="Y858" s="20"/>
      <c r="Z858" s="20"/>
      <c r="AA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1"/>
      <c r="AN858" s="20"/>
      <c r="AO858" s="20"/>
      <c r="AP858" s="20"/>
      <c r="AQ858" s="20"/>
      <c r="AR858" s="20"/>
      <c r="AS858" s="20"/>
      <c r="AT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1"/>
      <c r="BG858" s="20"/>
      <c r="BH858" s="20"/>
      <c r="BI858" s="20"/>
      <c r="BJ858" s="20"/>
      <c r="BK858" s="20"/>
      <c r="BL858" s="20"/>
      <c r="BM858" s="20"/>
      <c r="BO858" s="20"/>
      <c r="BP858" s="20"/>
      <c r="BQ858" s="20"/>
      <c r="BR858" s="20"/>
      <c r="BS858" s="20"/>
      <c r="BT858" s="20"/>
      <c r="BU858" s="20"/>
      <c r="BV858" s="20"/>
      <c r="BW858" s="20"/>
      <c r="BX858" s="20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ht="14.25" customHeight="1">
      <c r="A859" s="30"/>
      <c r="B859" s="20"/>
      <c r="C859" s="20"/>
      <c r="D859" s="20"/>
      <c r="E859" s="20"/>
      <c r="F859" s="20"/>
      <c r="G859" s="20"/>
      <c r="H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1"/>
      <c r="U859" s="20"/>
      <c r="V859" s="20"/>
      <c r="W859" s="20"/>
      <c r="X859" s="20"/>
      <c r="Y859" s="20"/>
      <c r="Z859" s="20"/>
      <c r="AA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1"/>
      <c r="AN859" s="20"/>
      <c r="AO859" s="20"/>
      <c r="AP859" s="20"/>
      <c r="AQ859" s="20"/>
      <c r="AR859" s="20"/>
      <c r="AS859" s="20"/>
      <c r="AT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1"/>
      <c r="BG859" s="20"/>
      <c r="BH859" s="20"/>
      <c r="BI859" s="20"/>
      <c r="BJ859" s="20"/>
      <c r="BK859" s="20"/>
      <c r="BL859" s="20"/>
      <c r="BM859" s="20"/>
      <c r="BO859" s="20"/>
      <c r="BP859" s="20"/>
      <c r="BQ859" s="20"/>
      <c r="BR859" s="20"/>
      <c r="BS859" s="20"/>
      <c r="BT859" s="20"/>
      <c r="BU859" s="20"/>
      <c r="BV859" s="20"/>
      <c r="BW859" s="20"/>
      <c r="BX859" s="20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ht="14.25" customHeight="1">
      <c r="A860" s="30"/>
      <c r="B860" s="20"/>
      <c r="C860" s="20"/>
      <c r="D860" s="20"/>
      <c r="E860" s="20"/>
      <c r="F860" s="20"/>
      <c r="G860" s="20"/>
      <c r="H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1"/>
      <c r="U860" s="20"/>
      <c r="V860" s="20"/>
      <c r="W860" s="20"/>
      <c r="X860" s="20"/>
      <c r="Y860" s="20"/>
      <c r="Z860" s="20"/>
      <c r="AA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1"/>
      <c r="AN860" s="20"/>
      <c r="AO860" s="20"/>
      <c r="AP860" s="20"/>
      <c r="AQ860" s="20"/>
      <c r="AR860" s="20"/>
      <c r="AS860" s="20"/>
      <c r="AT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1"/>
      <c r="BG860" s="20"/>
      <c r="BH860" s="20"/>
      <c r="BI860" s="20"/>
      <c r="BJ860" s="20"/>
      <c r="BK860" s="20"/>
      <c r="BL860" s="20"/>
      <c r="BM860" s="20"/>
      <c r="BO860" s="20"/>
      <c r="BP860" s="20"/>
      <c r="BQ860" s="20"/>
      <c r="BR860" s="20"/>
      <c r="BS860" s="20"/>
      <c r="BT860" s="20"/>
      <c r="BU860" s="20"/>
      <c r="BV860" s="20"/>
      <c r="BW860" s="20"/>
      <c r="BX860" s="20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ht="14.25" customHeight="1">
      <c r="A861" s="30"/>
      <c r="B861" s="20"/>
      <c r="C861" s="20"/>
      <c r="D861" s="20"/>
      <c r="E861" s="20"/>
      <c r="F861" s="20"/>
      <c r="G861" s="20"/>
      <c r="H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1"/>
      <c r="U861" s="20"/>
      <c r="V861" s="20"/>
      <c r="W861" s="20"/>
      <c r="X861" s="20"/>
      <c r="Y861" s="20"/>
      <c r="Z861" s="20"/>
      <c r="AA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1"/>
      <c r="AN861" s="20"/>
      <c r="AO861" s="20"/>
      <c r="AP861" s="20"/>
      <c r="AQ861" s="20"/>
      <c r="AR861" s="20"/>
      <c r="AS861" s="20"/>
      <c r="AT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1"/>
      <c r="BG861" s="20"/>
      <c r="BH861" s="20"/>
      <c r="BI861" s="20"/>
      <c r="BJ861" s="20"/>
      <c r="BK861" s="20"/>
      <c r="BL861" s="20"/>
      <c r="BM861" s="20"/>
      <c r="BO861" s="20"/>
      <c r="BP861" s="20"/>
      <c r="BQ861" s="20"/>
      <c r="BR861" s="20"/>
      <c r="BS861" s="20"/>
      <c r="BT861" s="20"/>
      <c r="BU861" s="20"/>
      <c r="BV861" s="20"/>
      <c r="BW861" s="20"/>
      <c r="BX861" s="20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ht="14.25" customHeight="1">
      <c r="A862" s="30"/>
      <c r="B862" s="20"/>
      <c r="C862" s="20"/>
      <c r="D862" s="20"/>
      <c r="E862" s="20"/>
      <c r="F862" s="20"/>
      <c r="G862" s="20"/>
      <c r="H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1"/>
      <c r="U862" s="20"/>
      <c r="V862" s="20"/>
      <c r="W862" s="20"/>
      <c r="X862" s="20"/>
      <c r="Y862" s="20"/>
      <c r="Z862" s="20"/>
      <c r="AA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1"/>
      <c r="AN862" s="20"/>
      <c r="AO862" s="20"/>
      <c r="AP862" s="20"/>
      <c r="AQ862" s="20"/>
      <c r="AR862" s="20"/>
      <c r="AS862" s="20"/>
      <c r="AT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1"/>
      <c r="BG862" s="20"/>
      <c r="BH862" s="20"/>
      <c r="BI862" s="20"/>
      <c r="BJ862" s="20"/>
      <c r="BK862" s="20"/>
      <c r="BL862" s="20"/>
      <c r="BM862" s="20"/>
      <c r="BO862" s="20"/>
      <c r="BP862" s="20"/>
      <c r="BQ862" s="20"/>
      <c r="BR862" s="20"/>
      <c r="BS862" s="20"/>
      <c r="BT862" s="20"/>
      <c r="BU862" s="20"/>
      <c r="BV862" s="20"/>
      <c r="BW862" s="20"/>
      <c r="BX862" s="20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ht="14.25" customHeight="1">
      <c r="A863" s="30"/>
      <c r="B863" s="20"/>
      <c r="C863" s="20"/>
      <c r="D863" s="20"/>
      <c r="E863" s="20"/>
      <c r="F863" s="20"/>
      <c r="G863" s="20"/>
      <c r="H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1"/>
      <c r="U863" s="20"/>
      <c r="V863" s="20"/>
      <c r="W863" s="20"/>
      <c r="X863" s="20"/>
      <c r="Y863" s="20"/>
      <c r="Z863" s="20"/>
      <c r="AA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1"/>
      <c r="AN863" s="20"/>
      <c r="AO863" s="20"/>
      <c r="AP863" s="20"/>
      <c r="AQ863" s="20"/>
      <c r="AR863" s="20"/>
      <c r="AS863" s="20"/>
      <c r="AT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1"/>
      <c r="BG863" s="20"/>
      <c r="BH863" s="20"/>
      <c r="BI863" s="20"/>
      <c r="BJ863" s="20"/>
      <c r="BK863" s="20"/>
      <c r="BL863" s="20"/>
      <c r="BM863" s="20"/>
      <c r="BO863" s="20"/>
      <c r="BP863" s="20"/>
      <c r="BQ863" s="20"/>
      <c r="BR863" s="20"/>
      <c r="BS863" s="20"/>
      <c r="BT863" s="20"/>
      <c r="BU863" s="20"/>
      <c r="BV863" s="20"/>
      <c r="BW863" s="20"/>
      <c r="BX863" s="20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ht="14.25" customHeight="1">
      <c r="A864" s="30"/>
      <c r="B864" s="20"/>
      <c r="C864" s="20"/>
      <c r="D864" s="20"/>
      <c r="E864" s="20"/>
      <c r="F864" s="20"/>
      <c r="G864" s="20"/>
      <c r="H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1"/>
      <c r="U864" s="20"/>
      <c r="V864" s="20"/>
      <c r="W864" s="20"/>
      <c r="X864" s="20"/>
      <c r="Y864" s="20"/>
      <c r="Z864" s="20"/>
      <c r="AA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1"/>
      <c r="AN864" s="20"/>
      <c r="AO864" s="20"/>
      <c r="AP864" s="20"/>
      <c r="AQ864" s="20"/>
      <c r="AR864" s="20"/>
      <c r="AS864" s="20"/>
      <c r="AT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1"/>
      <c r="BG864" s="20"/>
      <c r="BH864" s="20"/>
      <c r="BI864" s="20"/>
      <c r="BJ864" s="20"/>
      <c r="BK864" s="20"/>
      <c r="BL864" s="20"/>
      <c r="BM864" s="20"/>
      <c r="BO864" s="20"/>
      <c r="BP864" s="20"/>
      <c r="BQ864" s="20"/>
      <c r="BR864" s="20"/>
      <c r="BS864" s="20"/>
      <c r="BT864" s="20"/>
      <c r="BU864" s="20"/>
      <c r="BV864" s="20"/>
      <c r="BW864" s="20"/>
      <c r="BX864" s="20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ht="14.25" customHeight="1">
      <c r="A865" s="30"/>
      <c r="B865" s="20"/>
      <c r="C865" s="20"/>
      <c r="D865" s="20"/>
      <c r="E865" s="20"/>
      <c r="F865" s="20"/>
      <c r="G865" s="20"/>
      <c r="H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1"/>
      <c r="U865" s="20"/>
      <c r="V865" s="20"/>
      <c r="W865" s="20"/>
      <c r="X865" s="20"/>
      <c r="Y865" s="20"/>
      <c r="Z865" s="20"/>
      <c r="AA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1"/>
      <c r="AN865" s="20"/>
      <c r="AO865" s="20"/>
      <c r="AP865" s="20"/>
      <c r="AQ865" s="20"/>
      <c r="AR865" s="20"/>
      <c r="AS865" s="20"/>
      <c r="AT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1"/>
      <c r="BG865" s="20"/>
      <c r="BH865" s="20"/>
      <c r="BI865" s="20"/>
      <c r="BJ865" s="20"/>
      <c r="BK865" s="20"/>
      <c r="BL865" s="20"/>
      <c r="BM865" s="20"/>
      <c r="BO865" s="20"/>
      <c r="BP865" s="20"/>
      <c r="BQ865" s="20"/>
      <c r="BR865" s="20"/>
      <c r="BS865" s="20"/>
      <c r="BT865" s="20"/>
      <c r="BU865" s="20"/>
      <c r="BV865" s="20"/>
      <c r="BW865" s="20"/>
      <c r="BX865" s="20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ht="14.25" customHeight="1">
      <c r="A866" s="30"/>
      <c r="B866" s="20"/>
      <c r="C866" s="20"/>
      <c r="D866" s="20"/>
      <c r="E866" s="20"/>
      <c r="F866" s="20"/>
      <c r="G866" s="20"/>
      <c r="H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1"/>
      <c r="U866" s="20"/>
      <c r="V866" s="20"/>
      <c r="W866" s="20"/>
      <c r="X866" s="20"/>
      <c r="Y866" s="20"/>
      <c r="Z866" s="20"/>
      <c r="AA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1"/>
      <c r="AN866" s="20"/>
      <c r="AO866" s="20"/>
      <c r="AP866" s="20"/>
      <c r="AQ866" s="20"/>
      <c r="AR866" s="20"/>
      <c r="AS866" s="20"/>
      <c r="AT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1"/>
      <c r="BG866" s="20"/>
      <c r="BH866" s="20"/>
      <c r="BI866" s="20"/>
      <c r="BJ866" s="20"/>
      <c r="BK866" s="20"/>
      <c r="BL866" s="20"/>
      <c r="BM866" s="20"/>
      <c r="BO866" s="20"/>
      <c r="BP866" s="20"/>
      <c r="BQ866" s="20"/>
      <c r="BR866" s="20"/>
      <c r="BS866" s="20"/>
      <c r="BT866" s="20"/>
      <c r="BU866" s="20"/>
      <c r="BV866" s="20"/>
      <c r="BW866" s="20"/>
      <c r="BX866" s="20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ht="14.25" customHeight="1">
      <c r="A867" s="30"/>
      <c r="B867" s="20"/>
      <c r="C867" s="20"/>
      <c r="D867" s="20"/>
      <c r="E867" s="20"/>
      <c r="F867" s="20"/>
      <c r="G867" s="20"/>
      <c r="H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1"/>
      <c r="U867" s="20"/>
      <c r="V867" s="20"/>
      <c r="W867" s="20"/>
      <c r="X867" s="20"/>
      <c r="Y867" s="20"/>
      <c r="Z867" s="20"/>
      <c r="AA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1"/>
      <c r="AN867" s="20"/>
      <c r="AO867" s="20"/>
      <c r="AP867" s="20"/>
      <c r="AQ867" s="20"/>
      <c r="AR867" s="20"/>
      <c r="AS867" s="20"/>
      <c r="AT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1"/>
      <c r="BG867" s="20"/>
      <c r="BH867" s="20"/>
      <c r="BI867" s="20"/>
      <c r="BJ867" s="20"/>
      <c r="BK867" s="20"/>
      <c r="BL867" s="20"/>
      <c r="BM867" s="20"/>
      <c r="BO867" s="20"/>
      <c r="BP867" s="20"/>
      <c r="BQ867" s="20"/>
      <c r="BR867" s="20"/>
      <c r="BS867" s="20"/>
      <c r="BT867" s="20"/>
      <c r="BU867" s="20"/>
      <c r="BV867" s="20"/>
      <c r="BW867" s="20"/>
      <c r="BX867" s="20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ht="14.25" customHeight="1">
      <c r="A868" s="30"/>
      <c r="B868" s="20"/>
      <c r="C868" s="20"/>
      <c r="D868" s="20"/>
      <c r="E868" s="20"/>
      <c r="F868" s="20"/>
      <c r="G868" s="20"/>
      <c r="H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1"/>
      <c r="U868" s="20"/>
      <c r="V868" s="20"/>
      <c r="W868" s="20"/>
      <c r="X868" s="20"/>
      <c r="Y868" s="20"/>
      <c r="Z868" s="20"/>
      <c r="AA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1"/>
      <c r="AN868" s="20"/>
      <c r="AO868" s="20"/>
      <c r="AP868" s="20"/>
      <c r="AQ868" s="20"/>
      <c r="AR868" s="20"/>
      <c r="AS868" s="20"/>
      <c r="AT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1"/>
      <c r="BG868" s="20"/>
      <c r="BH868" s="20"/>
      <c r="BI868" s="20"/>
      <c r="BJ868" s="20"/>
      <c r="BK868" s="20"/>
      <c r="BL868" s="20"/>
      <c r="BM868" s="20"/>
      <c r="BO868" s="20"/>
      <c r="BP868" s="20"/>
      <c r="BQ868" s="20"/>
      <c r="BR868" s="20"/>
      <c r="BS868" s="20"/>
      <c r="BT868" s="20"/>
      <c r="BU868" s="20"/>
      <c r="BV868" s="20"/>
      <c r="BW868" s="20"/>
      <c r="BX868" s="20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ht="14.25" customHeight="1">
      <c r="A869" s="30"/>
      <c r="B869" s="20"/>
      <c r="C869" s="20"/>
      <c r="D869" s="20"/>
      <c r="E869" s="20"/>
      <c r="F869" s="20"/>
      <c r="G869" s="20"/>
      <c r="H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1"/>
      <c r="U869" s="20"/>
      <c r="V869" s="20"/>
      <c r="W869" s="20"/>
      <c r="X869" s="20"/>
      <c r="Y869" s="20"/>
      <c r="Z869" s="20"/>
      <c r="AA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1"/>
      <c r="AN869" s="20"/>
      <c r="AO869" s="20"/>
      <c r="AP869" s="20"/>
      <c r="AQ869" s="20"/>
      <c r="AR869" s="20"/>
      <c r="AS869" s="20"/>
      <c r="AT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1"/>
      <c r="BG869" s="20"/>
      <c r="BH869" s="20"/>
      <c r="BI869" s="20"/>
      <c r="BJ869" s="20"/>
      <c r="BK869" s="20"/>
      <c r="BL869" s="20"/>
      <c r="BM869" s="20"/>
      <c r="BO869" s="20"/>
      <c r="BP869" s="20"/>
      <c r="BQ869" s="20"/>
      <c r="BR869" s="20"/>
      <c r="BS869" s="20"/>
      <c r="BT869" s="20"/>
      <c r="BU869" s="20"/>
      <c r="BV869" s="20"/>
      <c r="BW869" s="20"/>
      <c r="BX869" s="20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ht="14.25" customHeight="1">
      <c r="A870" s="30"/>
      <c r="B870" s="20"/>
      <c r="C870" s="20"/>
      <c r="D870" s="20"/>
      <c r="E870" s="20"/>
      <c r="F870" s="20"/>
      <c r="G870" s="20"/>
      <c r="H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1"/>
      <c r="U870" s="20"/>
      <c r="V870" s="20"/>
      <c r="W870" s="20"/>
      <c r="X870" s="20"/>
      <c r="Y870" s="20"/>
      <c r="Z870" s="20"/>
      <c r="AA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1"/>
      <c r="AN870" s="20"/>
      <c r="AO870" s="20"/>
      <c r="AP870" s="20"/>
      <c r="AQ870" s="20"/>
      <c r="AR870" s="20"/>
      <c r="AS870" s="20"/>
      <c r="AT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1"/>
      <c r="BG870" s="20"/>
      <c r="BH870" s="20"/>
      <c r="BI870" s="20"/>
      <c r="BJ870" s="20"/>
      <c r="BK870" s="20"/>
      <c r="BL870" s="20"/>
      <c r="BM870" s="20"/>
      <c r="BO870" s="20"/>
      <c r="BP870" s="20"/>
      <c r="BQ870" s="20"/>
      <c r="BR870" s="20"/>
      <c r="BS870" s="20"/>
      <c r="BT870" s="20"/>
      <c r="BU870" s="20"/>
      <c r="BV870" s="20"/>
      <c r="BW870" s="20"/>
      <c r="BX870" s="20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ht="14.25" customHeight="1">
      <c r="A871" s="30"/>
      <c r="B871" s="20"/>
      <c r="C871" s="20"/>
      <c r="D871" s="20"/>
      <c r="E871" s="20"/>
      <c r="F871" s="20"/>
      <c r="G871" s="20"/>
      <c r="H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1"/>
      <c r="U871" s="20"/>
      <c r="V871" s="20"/>
      <c r="W871" s="20"/>
      <c r="X871" s="20"/>
      <c r="Y871" s="20"/>
      <c r="Z871" s="20"/>
      <c r="AA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1"/>
      <c r="AN871" s="20"/>
      <c r="AO871" s="20"/>
      <c r="AP871" s="20"/>
      <c r="AQ871" s="20"/>
      <c r="AR871" s="20"/>
      <c r="AS871" s="20"/>
      <c r="AT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1"/>
      <c r="BG871" s="20"/>
      <c r="BH871" s="20"/>
      <c r="BI871" s="20"/>
      <c r="BJ871" s="20"/>
      <c r="BK871" s="20"/>
      <c r="BL871" s="20"/>
      <c r="BM871" s="20"/>
      <c r="BO871" s="20"/>
      <c r="BP871" s="20"/>
      <c r="BQ871" s="20"/>
      <c r="BR871" s="20"/>
      <c r="BS871" s="20"/>
      <c r="BT871" s="20"/>
      <c r="BU871" s="20"/>
      <c r="BV871" s="20"/>
      <c r="BW871" s="20"/>
      <c r="BX871" s="20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ht="14.25" customHeight="1">
      <c r="A872" s="30"/>
      <c r="B872" s="20"/>
      <c r="C872" s="20"/>
      <c r="D872" s="20"/>
      <c r="E872" s="20"/>
      <c r="F872" s="20"/>
      <c r="G872" s="20"/>
      <c r="H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1"/>
      <c r="U872" s="20"/>
      <c r="V872" s="20"/>
      <c r="W872" s="20"/>
      <c r="X872" s="20"/>
      <c r="Y872" s="20"/>
      <c r="Z872" s="20"/>
      <c r="AA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1"/>
      <c r="AN872" s="20"/>
      <c r="AO872" s="20"/>
      <c r="AP872" s="20"/>
      <c r="AQ872" s="20"/>
      <c r="AR872" s="20"/>
      <c r="AS872" s="20"/>
      <c r="AT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1"/>
      <c r="BG872" s="20"/>
      <c r="BH872" s="20"/>
      <c r="BI872" s="20"/>
      <c r="BJ872" s="20"/>
      <c r="BK872" s="20"/>
      <c r="BL872" s="20"/>
      <c r="BM872" s="20"/>
      <c r="BO872" s="20"/>
      <c r="BP872" s="20"/>
      <c r="BQ872" s="20"/>
      <c r="BR872" s="20"/>
      <c r="BS872" s="20"/>
      <c r="BT872" s="20"/>
      <c r="BU872" s="20"/>
      <c r="BV872" s="20"/>
      <c r="BW872" s="20"/>
      <c r="BX872" s="20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ht="14.25" customHeight="1">
      <c r="A873" s="30"/>
      <c r="B873" s="20"/>
      <c r="C873" s="20"/>
      <c r="D873" s="20"/>
      <c r="E873" s="20"/>
      <c r="F873" s="20"/>
      <c r="G873" s="20"/>
      <c r="H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1"/>
      <c r="U873" s="20"/>
      <c r="V873" s="20"/>
      <c r="W873" s="20"/>
      <c r="X873" s="20"/>
      <c r="Y873" s="20"/>
      <c r="Z873" s="20"/>
      <c r="AA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1"/>
      <c r="AN873" s="20"/>
      <c r="AO873" s="20"/>
      <c r="AP873" s="20"/>
      <c r="AQ873" s="20"/>
      <c r="AR873" s="20"/>
      <c r="AS873" s="20"/>
      <c r="AT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1"/>
      <c r="BG873" s="20"/>
      <c r="BH873" s="20"/>
      <c r="BI873" s="20"/>
      <c r="BJ873" s="20"/>
      <c r="BK873" s="20"/>
      <c r="BL873" s="20"/>
      <c r="BM873" s="20"/>
      <c r="BO873" s="20"/>
      <c r="BP873" s="20"/>
      <c r="BQ873" s="20"/>
      <c r="BR873" s="20"/>
      <c r="BS873" s="20"/>
      <c r="BT873" s="20"/>
      <c r="BU873" s="20"/>
      <c r="BV873" s="20"/>
      <c r="BW873" s="20"/>
      <c r="BX873" s="20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ht="14.25" customHeight="1">
      <c r="A874" s="30"/>
      <c r="B874" s="20"/>
      <c r="C874" s="20"/>
      <c r="D874" s="20"/>
      <c r="E874" s="20"/>
      <c r="F874" s="20"/>
      <c r="G874" s="20"/>
      <c r="H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1"/>
      <c r="U874" s="20"/>
      <c r="V874" s="20"/>
      <c r="W874" s="20"/>
      <c r="X874" s="20"/>
      <c r="Y874" s="20"/>
      <c r="Z874" s="20"/>
      <c r="AA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1"/>
      <c r="AN874" s="20"/>
      <c r="AO874" s="20"/>
      <c r="AP874" s="20"/>
      <c r="AQ874" s="20"/>
      <c r="AR874" s="20"/>
      <c r="AS874" s="20"/>
      <c r="AT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1"/>
      <c r="BG874" s="20"/>
      <c r="BH874" s="20"/>
      <c r="BI874" s="20"/>
      <c r="BJ874" s="20"/>
      <c r="BK874" s="20"/>
      <c r="BL874" s="20"/>
      <c r="BM874" s="20"/>
      <c r="BO874" s="20"/>
      <c r="BP874" s="20"/>
      <c r="BQ874" s="20"/>
      <c r="BR874" s="20"/>
      <c r="BS874" s="20"/>
      <c r="BT874" s="20"/>
      <c r="BU874" s="20"/>
      <c r="BV874" s="20"/>
      <c r="BW874" s="20"/>
      <c r="BX874" s="20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ht="14.25" customHeight="1">
      <c r="A875" s="30"/>
      <c r="B875" s="20"/>
      <c r="C875" s="20"/>
      <c r="D875" s="20"/>
      <c r="E875" s="20"/>
      <c r="F875" s="20"/>
      <c r="G875" s="20"/>
      <c r="H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1"/>
      <c r="U875" s="20"/>
      <c r="V875" s="20"/>
      <c r="W875" s="20"/>
      <c r="X875" s="20"/>
      <c r="Y875" s="20"/>
      <c r="Z875" s="20"/>
      <c r="AA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1"/>
      <c r="AN875" s="20"/>
      <c r="AO875" s="20"/>
      <c r="AP875" s="20"/>
      <c r="AQ875" s="20"/>
      <c r="AR875" s="20"/>
      <c r="AS875" s="20"/>
      <c r="AT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1"/>
      <c r="BG875" s="20"/>
      <c r="BH875" s="20"/>
      <c r="BI875" s="20"/>
      <c r="BJ875" s="20"/>
      <c r="BK875" s="20"/>
      <c r="BL875" s="20"/>
      <c r="BM875" s="20"/>
      <c r="BO875" s="20"/>
      <c r="BP875" s="20"/>
      <c r="BQ875" s="20"/>
      <c r="BR875" s="20"/>
      <c r="BS875" s="20"/>
      <c r="BT875" s="20"/>
      <c r="BU875" s="20"/>
      <c r="BV875" s="20"/>
      <c r="BW875" s="20"/>
      <c r="BX875" s="20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ht="14.25" customHeight="1">
      <c r="A876" s="30"/>
      <c r="B876" s="20"/>
      <c r="C876" s="20"/>
      <c r="D876" s="20"/>
      <c r="E876" s="20"/>
      <c r="F876" s="20"/>
      <c r="G876" s="20"/>
      <c r="H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1"/>
      <c r="U876" s="20"/>
      <c r="V876" s="20"/>
      <c r="W876" s="20"/>
      <c r="X876" s="20"/>
      <c r="Y876" s="20"/>
      <c r="Z876" s="20"/>
      <c r="AA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1"/>
      <c r="AN876" s="20"/>
      <c r="AO876" s="20"/>
      <c r="AP876" s="20"/>
      <c r="AQ876" s="20"/>
      <c r="AR876" s="20"/>
      <c r="AS876" s="20"/>
      <c r="AT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1"/>
      <c r="BG876" s="20"/>
      <c r="BH876" s="20"/>
      <c r="BI876" s="20"/>
      <c r="BJ876" s="20"/>
      <c r="BK876" s="20"/>
      <c r="BL876" s="20"/>
      <c r="BM876" s="20"/>
      <c r="BO876" s="20"/>
      <c r="BP876" s="20"/>
      <c r="BQ876" s="20"/>
      <c r="BR876" s="20"/>
      <c r="BS876" s="20"/>
      <c r="BT876" s="20"/>
      <c r="BU876" s="20"/>
      <c r="BV876" s="20"/>
      <c r="BW876" s="20"/>
      <c r="BX876" s="20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ht="14.25" customHeight="1">
      <c r="A877" s="30"/>
      <c r="B877" s="20"/>
      <c r="C877" s="20"/>
      <c r="D877" s="20"/>
      <c r="E877" s="20"/>
      <c r="F877" s="20"/>
      <c r="G877" s="20"/>
      <c r="H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1"/>
      <c r="U877" s="20"/>
      <c r="V877" s="20"/>
      <c r="W877" s="20"/>
      <c r="X877" s="20"/>
      <c r="Y877" s="20"/>
      <c r="Z877" s="20"/>
      <c r="AA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1"/>
      <c r="AN877" s="20"/>
      <c r="AO877" s="20"/>
      <c r="AP877" s="20"/>
      <c r="AQ877" s="20"/>
      <c r="AR877" s="20"/>
      <c r="AS877" s="20"/>
      <c r="AT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1"/>
      <c r="BG877" s="20"/>
      <c r="BH877" s="20"/>
      <c r="BI877" s="20"/>
      <c r="BJ877" s="20"/>
      <c r="BK877" s="20"/>
      <c r="BL877" s="20"/>
      <c r="BM877" s="20"/>
      <c r="BO877" s="20"/>
      <c r="BP877" s="20"/>
      <c r="BQ877" s="20"/>
      <c r="BR877" s="20"/>
      <c r="BS877" s="20"/>
      <c r="BT877" s="20"/>
      <c r="BU877" s="20"/>
      <c r="BV877" s="20"/>
      <c r="BW877" s="20"/>
      <c r="BX877" s="20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ht="14.25" customHeight="1">
      <c r="A878" s="30"/>
      <c r="B878" s="20"/>
      <c r="C878" s="20"/>
      <c r="D878" s="20"/>
      <c r="E878" s="20"/>
      <c r="F878" s="20"/>
      <c r="G878" s="20"/>
      <c r="H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1"/>
      <c r="U878" s="20"/>
      <c r="V878" s="20"/>
      <c r="W878" s="20"/>
      <c r="X878" s="20"/>
      <c r="Y878" s="20"/>
      <c r="Z878" s="20"/>
      <c r="AA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1"/>
      <c r="AN878" s="20"/>
      <c r="AO878" s="20"/>
      <c r="AP878" s="20"/>
      <c r="AQ878" s="20"/>
      <c r="AR878" s="20"/>
      <c r="AS878" s="20"/>
      <c r="AT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1"/>
      <c r="BG878" s="20"/>
      <c r="BH878" s="20"/>
      <c r="BI878" s="20"/>
      <c r="BJ878" s="20"/>
      <c r="BK878" s="20"/>
      <c r="BL878" s="20"/>
      <c r="BM878" s="20"/>
      <c r="BO878" s="20"/>
      <c r="BP878" s="20"/>
      <c r="BQ878" s="20"/>
      <c r="BR878" s="20"/>
      <c r="BS878" s="20"/>
      <c r="BT878" s="20"/>
      <c r="BU878" s="20"/>
      <c r="BV878" s="20"/>
      <c r="BW878" s="20"/>
      <c r="BX878" s="20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ht="14.25" customHeight="1">
      <c r="A879" s="30"/>
      <c r="B879" s="20"/>
      <c r="C879" s="20"/>
      <c r="D879" s="20"/>
      <c r="E879" s="20"/>
      <c r="F879" s="20"/>
      <c r="G879" s="20"/>
      <c r="H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1"/>
      <c r="U879" s="20"/>
      <c r="V879" s="20"/>
      <c r="W879" s="20"/>
      <c r="X879" s="20"/>
      <c r="Y879" s="20"/>
      <c r="Z879" s="20"/>
      <c r="AA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1"/>
      <c r="AN879" s="20"/>
      <c r="AO879" s="20"/>
      <c r="AP879" s="20"/>
      <c r="AQ879" s="20"/>
      <c r="AR879" s="20"/>
      <c r="AS879" s="20"/>
      <c r="AT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1"/>
      <c r="BG879" s="20"/>
      <c r="BH879" s="20"/>
      <c r="BI879" s="20"/>
      <c r="BJ879" s="20"/>
      <c r="BK879" s="20"/>
      <c r="BL879" s="20"/>
      <c r="BM879" s="20"/>
      <c r="BO879" s="20"/>
      <c r="BP879" s="20"/>
      <c r="BQ879" s="20"/>
      <c r="BR879" s="20"/>
      <c r="BS879" s="20"/>
      <c r="BT879" s="20"/>
      <c r="BU879" s="20"/>
      <c r="BV879" s="20"/>
      <c r="BW879" s="20"/>
      <c r="BX879" s="20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ht="14.25" customHeight="1">
      <c r="A880" s="30"/>
      <c r="B880" s="20"/>
      <c r="C880" s="20"/>
      <c r="D880" s="20"/>
      <c r="E880" s="20"/>
      <c r="F880" s="20"/>
      <c r="G880" s="20"/>
      <c r="H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1"/>
      <c r="U880" s="20"/>
      <c r="V880" s="20"/>
      <c r="W880" s="20"/>
      <c r="X880" s="20"/>
      <c r="Y880" s="20"/>
      <c r="Z880" s="20"/>
      <c r="AA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1"/>
      <c r="AN880" s="20"/>
      <c r="AO880" s="20"/>
      <c r="AP880" s="20"/>
      <c r="AQ880" s="20"/>
      <c r="AR880" s="20"/>
      <c r="AS880" s="20"/>
      <c r="AT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1"/>
      <c r="BG880" s="20"/>
      <c r="BH880" s="20"/>
      <c r="BI880" s="20"/>
      <c r="BJ880" s="20"/>
      <c r="BK880" s="20"/>
      <c r="BL880" s="20"/>
      <c r="BM880" s="20"/>
      <c r="BO880" s="20"/>
      <c r="BP880" s="20"/>
      <c r="BQ880" s="20"/>
      <c r="BR880" s="20"/>
      <c r="BS880" s="20"/>
      <c r="BT880" s="20"/>
      <c r="BU880" s="20"/>
      <c r="BV880" s="20"/>
      <c r="BW880" s="20"/>
      <c r="BX880" s="20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ht="14.25" customHeight="1">
      <c r="A881" s="30"/>
      <c r="B881" s="20"/>
      <c r="C881" s="20"/>
      <c r="D881" s="20"/>
      <c r="E881" s="20"/>
      <c r="F881" s="20"/>
      <c r="G881" s="20"/>
      <c r="H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1"/>
      <c r="U881" s="20"/>
      <c r="V881" s="20"/>
      <c r="W881" s="20"/>
      <c r="X881" s="20"/>
      <c r="Y881" s="20"/>
      <c r="Z881" s="20"/>
      <c r="AA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1"/>
      <c r="AN881" s="20"/>
      <c r="AO881" s="20"/>
      <c r="AP881" s="20"/>
      <c r="AQ881" s="20"/>
      <c r="AR881" s="20"/>
      <c r="AS881" s="20"/>
      <c r="AT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1"/>
      <c r="BG881" s="20"/>
      <c r="BH881" s="20"/>
      <c r="BI881" s="20"/>
      <c r="BJ881" s="20"/>
      <c r="BK881" s="20"/>
      <c r="BL881" s="20"/>
      <c r="BM881" s="20"/>
      <c r="BO881" s="20"/>
      <c r="BP881" s="20"/>
      <c r="BQ881" s="20"/>
      <c r="BR881" s="20"/>
      <c r="BS881" s="20"/>
      <c r="BT881" s="20"/>
      <c r="BU881" s="20"/>
      <c r="BV881" s="20"/>
      <c r="BW881" s="20"/>
      <c r="BX881" s="20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ht="14.25" customHeight="1">
      <c r="A882" s="30"/>
      <c r="B882" s="20"/>
      <c r="C882" s="20"/>
      <c r="D882" s="20"/>
      <c r="E882" s="20"/>
      <c r="F882" s="20"/>
      <c r="G882" s="20"/>
      <c r="H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1"/>
      <c r="U882" s="20"/>
      <c r="V882" s="20"/>
      <c r="W882" s="20"/>
      <c r="X882" s="20"/>
      <c r="Y882" s="20"/>
      <c r="Z882" s="20"/>
      <c r="AA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1"/>
      <c r="AN882" s="20"/>
      <c r="AO882" s="20"/>
      <c r="AP882" s="20"/>
      <c r="AQ882" s="20"/>
      <c r="AR882" s="20"/>
      <c r="AS882" s="20"/>
      <c r="AT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1"/>
      <c r="BG882" s="20"/>
      <c r="BH882" s="20"/>
      <c r="BI882" s="20"/>
      <c r="BJ882" s="20"/>
      <c r="BK882" s="20"/>
      <c r="BL882" s="20"/>
      <c r="BM882" s="20"/>
      <c r="BO882" s="20"/>
      <c r="BP882" s="20"/>
      <c r="BQ882" s="20"/>
      <c r="BR882" s="20"/>
      <c r="BS882" s="20"/>
      <c r="BT882" s="20"/>
      <c r="BU882" s="20"/>
      <c r="BV882" s="20"/>
      <c r="BW882" s="20"/>
      <c r="BX882" s="20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ht="14.25" customHeight="1">
      <c r="A883" s="30"/>
      <c r="B883" s="20"/>
      <c r="C883" s="20"/>
      <c r="D883" s="20"/>
      <c r="E883" s="20"/>
      <c r="F883" s="20"/>
      <c r="G883" s="20"/>
      <c r="H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1"/>
      <c r="U883" s="20"/>
      <c r="V883" s="20"/>
      <c r="W883" s="20"/>
      <c r="X883" s="20"/>
      <c r="Y883" s="20"/>
      <c r="Z883" s="20"/>
      <c r="AA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1"/>
      <c r="AN883" s="20"/>
      <c r="AO883" s="20"/>
      <c r="AP883" s="20"/>
      <c r="AQ883" s="20"/>
      <c r="AR883" s="20"/>
      <c r="AS883" s="20"/>
      <c r="AT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1"/>
      <c r="BG883" s="20"/>
      <c r="BH883" s="20"/>
      <c r="BI883" s="20"/>
      <c r="BJ883" s="20"/>
      <c r="BK883" s="20"/>
      <c r="BL883" s="20"/>
      <c r="BM883" s="20"/>
      <c r="BO883" s="20"/>
      <c r="BP883" s="20"/>
      <c r="BQ883" s="20"/>
      <c r="BR883" s="20"/>
      <c r="BS883" s="20"/>
      <c r="BT883" s="20"/>
      <c r="BU883" s="20"/>
      <c r="BV883" s="20"/>
      <c r="BW883" s="20"/>
      <c r="BX883" s="20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ht="14.25" customHeight="1">
      <c r="A884" s="30"/>
      <c r="B884" s="20"/>
      <c r="C884" s="20"/>
      <c r="D884" s="20"/>
      <c r="E884" s="20"/>
      <c r="F884" s="20"/>
      <c r="G884" s="20"/>
      <c r="H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1"/>
      <c r="U884" s="20"/>
      <c r="V884" s="20"/>
      <c r="W884" s="20"/>
      <c r="X884" s="20"/>
      <c r="Y884" s="20"/>
      <c r="Z884" s="20"/>
      <c r="AA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1"/>
      <c r="AN884" s="20"/>
      <c r="AO884" s="20"/>
      <c r="AP884" s="20"/>
      <c r="AQ884" s="20"/>
      <c r="AR884" s="20"/>
      <c r="AS884" s="20"/>
      <c r="AT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1"/>
      <c r="BG884" s="20"/>
      <c r="BH884" s="20"/>
      <c r="BI884" s="20"/>
      <c r="BJ884" s="20"/>
      <c r="BK884" s="20"/>
      <c r="BL884" s="20"/>
      <c r="BM884" s="20"/>
      <c r="BO884" s="20"/>
      <c r="BP884" s="20"/>
      <c r="BQ884" s="20"/>
      <c r="BR884" s="20"/>
      <c r="BS884" s="20"/>
      <c r="BT884" s="20"/>
      <c r="BU884" s="20"/>
      <c r="BV884" s="20"/>
      <c r="BW884" s="20"/>
      <c r="BX884" s="20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ht="14.25" customHeight="1">
      <c r="A885" s="30"/>
      <c r="B885" s="20"/>
      <c r="C885" s="20"/>
      <c r="D885" s="20"/>
      <c r="E885" s="20"/>
      <c r="F885" s="20"/>
      <c r="G885" s="20"/>
      <c r="H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1"/>
      <c r="U885" s="20"/>
      <c r="V885" s="20"/>
      <c r="W885" s="20"/>
      <c r="X885" s="20"/>
      <c r="Y885" s="20"/>
      <c r="Z885" s="20"/>
      <c r="AA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1"/>
      <c r="AN885" s="20"/>
      <c r="AO885" s="20"/>
      <c r="AP885" s="20"/>
      <c r="AQ885" s="20"/>
      <c r="AR885" s="20"/>
      <c r="AS885" s="20"/>
      <c r="AT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1"/>
      <c r="BG885" s="20"/>
      <c r="BH885" s="20"/>
      <c r="BI885" s="20"/>
      <c r="BJ885" s="20"/>
      <c r="BK885" s="20"/>
      <c r="BL885" s="20"/>
      <c r="BM885" s="20"/>
      <c r="BO885" s="20"/>
      <c r="BP885" s="20"/>
      <c r="BQ885" s="20"/>
      <c r="BR885" s="20"/>
      <c r="BS885" s="20"/>
      <c r="BT885" s="20"/>
      <c r="BU885" s="20"/>
      <c r="BV885" s="20"/>
      <c r="BW885" s="20"/>
      <c r="BX885" s="20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ht="14.25" customHeight="1">
      <c r="A886" s="30"/>
      <c r="B886" s="20"/>
      <c r="C886" s="20"/>
      <c r="D886" s="20"/>
      <c r="E886" s="20"/>
      <c r="F886" s="20"/>
      <c r="G886" s="20"/>
      <c r="H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1"/>
      <c r="U886" s="20"/>
      <c r="V886" s="20"/>
      <c r="W886" s="20"/>
      <c r="X886" s="20"/>
      <c r="Y886" s="20"/>
      <c r="Z886" s="20"/>
      <c r="AA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1"/>
      <c r="AN886" s="20"/>
      <c r="AO886" s="20"/>
      <c r="AP886" s="20"/>
      <c r="AQ886" s="20"/>
      <c r="AR886" s="20"/>
      <c r="AS886" s="20"/>
      <c r="AT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1"/>
      <c r="BG886" s="20"/>
      <c r="BH886" s="20"/>
      <c r="BI886" s="20"/>
      <c r="BJ886" s="20"/>
      <c r="BK886" s="20"/>
      <c r="BL886" s="20"/>
      <c r="BM886" s="20"/>
      <c r="BO886" s="20"/>
      <c r="BP886" s="20"/>
      <c r="BQ886" s="20"/>
      <c r="BR886" s="20"/>
      <c r="BS886" s="20"/>
      <c r="BT886" s="20"/>
      <c r="BU886" s="20"/>
      <c r="BV886" s="20"/>
      <c r="BW886" s="20"/>
      <c r="BX886" s="20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ht="14.25" customHeight="1">
      <c r="A887" s="30"/>
      <c r="B887" s="20"/>
      <c r="C887" s="20"/>
      <c r="D887" s="20"/>
      <c r="E887" s="20"/>
      <c r="F887" s="20"/>
      <c r="G887" s="20"/>
      <c r="H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1"/>
      <c r="U887" s="20"/>
      <c r="V887" s="20"/>
      <c r="W887" s="20"/>
      <c r="X887" s="20"/>
      <c r="Y887" s="20"/>
      <c r="Z887" s="20"/>
      <c r="AA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1"/>
      <c r="AN887" s="20"/>
      <c r="AO887" s="20"/>
      <c r="AP887" s="20"/>
      <c r="AQ887" s="20"/>
      <c r="AR887" s="20"/>
      <c r="AS887" s="20"/>
      <c r="AT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1"/>
      <c r="BG887" s="20"/>
      <c r="BH887" s="20"/>
      <c r="BI887" s="20"/>
      <c r="BJ887" s="20"/>
      <c r="BK887" s="20"/>
      <c r="BL887" s="20"/>
      <c r="BM887" s="20"/>
      <c r="BO887" s="20"/>
      <c r="BP887" s="20"/>
      <c r="BQ887" s="20"/>
      <c r="BR887" s="20"/>
      <c r="BS887" s="20"/>
      <c r="BT887" s="20"/>
      <c r="BU887" s="20"/>
      <c r="BV887" s="20"/>
      <c r="BW887" s="20"/>
      <c r="BX887" s="20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ht="14.25" customHeight="1">
      <c r="A888" s="30"/>
      <c r="B888" s="20"/>
      <c r="C888" s="20"/>
      <c r="D888" s="20"/>
      <c r="E888" s="20"/>
      <c r="F888" s="20"/>
      <c r="G888" s="20"/>
      <c r="H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1"/>
      <c r="U888" s="20"/>
      <c r="V888" s="20"/>
      <c r="W888" s="20"/>
      <c r="X888" s="20"/>
      <c r="Y888" s="20"/>
      <c r="Z888" s="20"/>
      <c r="AA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1"/>
      <c r="AN888" s="20"/>
      <c r="AO888" s="20"/>
      <c r="AP888" s="20"/>
      <c r="AQ888" s="20"/>
      <c r="AR888" s="20"/>
      <c r="AS888" s="20"/>
      <c r="AT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1"/>
      <c r="BG888" s="20"/>
      <c r="BH888" s="20"/>
      <c r="BI888" s="20"/>
      <c r="BJ888" s="20"/>
      <c r="BK888" s="20"/>
      <c r="BL888" s="20"/>
      <c r="BM888" s="20"/>
      <c r="BO888" s="20"/>
      <c r="BP888" s="20"/>
      <c r="BQ888" s="20"/>
      <c r="BR888" s="20"/>
      <c r="BS888" s="20"/>
      <c r="BT888" s="20"/>
      <c r="BU888" s="20"/>
      <c r="BV888" s="20"/>
      <c r="BW888" s="20"/>
      <c r="BX888" s="20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ht="14.25" customHeight="1">
      <c r="A889" s="30"/>
      <c r="B889" s="20"/>
      <c r="C889" s="20"/>
      <c r="D889" s="20"/>
      <c r="E889" s="20"/>
      <c r="F889" s="20"/>
      <c r="G889" s="20"/>
      <c r="H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1"/>
      <c r="U889" s="20"/>
      <c r="V889" s="20"/>
      <c r="W889" s="20"/>
      <c r="X889" s="20"/>
      <c r="Y889" s="20"/>
      <c r="Z889" s="20"/>
      <c r="AA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1"/>
      <c r="AN889" s="20"/>
      <c r="AO889" s="20"/>
      <c r="AP889" s="20"/>
      <c r="AQ889" s="20"/>
      <c r="AR889" s="20"/>
      <c r="AS889" s="20"/>
      <c r="AT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1"/>
      <c r="BG889" s="20"/>
      <c r="BH889" s="20"/>
      <c r="BI889" s="20"/>
      <c r="BJ889" s="20"/>
      <c r="BK889" s="20"/>
      <c r="BL889" s="20"/>
      <c r="BM889" s="20"/>
      <c r="BO889" s="20"/>
      <c r="BP889" s="20"/>
      <c r="BQ889" s="20"/>
      <c r="BR889" s="20"/>
      <c r="BS889" s="20"/>
      <c r="BT889" s="20"/>
      <c r="BU889" s="20"/>
      <c r="BV889" s="20"/>
      <c r="BW889" s="20"/>
      <c r="BX889" s="20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ht="14.25" customHeight="1">
      <c r="A890" s="30"/>
      <c r="B890" s="20"/>
      <c r="C890" s="20"/>
      <c r="D890" s="20"/>
      <c r="E890" s="20"/>
      <c r="F890" s="20"/>
      <c r="G890" s="20"/>
      <c r="H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1"/>
      <c r="U890" s="20"/>
      <c r="V890" s="20"/>
      <c r="W890" s="20"/>
      <c r="X890" s="20"/>
      <c r="Y890" s="20"/>
      <c r="Z890" s="20"/>
      <c r="AA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1"/>
      <c r="AN890" s="20"/>
      <c r="AO890" s="20"/>
      <c r="AP890" s="20"/>
      <c r="AQ890" s="20"/>
      <c r="AR890" s="20"/>
      <c r="AS890" s="20"/>
      <c r="AT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1"/>
      <c r="BG890" s="20"/>
      <c r="BH890" s="20"/>
      <c r="BI890" s="20"/>
      <c r="BJ890" s="20"/>
      <c r="BK890" s="20"/>
      <c r="BL890" s="20"/>
      <c r="BM890" s="20"/>
      <c r="BO890" s="20"/>
      <c r="BP890" s="20"/>
      <c r="BQ890" s="20"/>
      <c r="BR890" s="20"/>
      <c r="BS890" s="20"/>
      <c r="BT890" s="20"/>
      <c r="BU890" s="20"/>
      <c r="BV890" s="20"/>
      <c r="BW890" s="20"/>
      <c r="BX890" s="20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ht="14.25" customHeight="1">
      <c r="A891" s="30"/>
      <c r="B891" s="20"/>
      <c r="C891" s="20"/>
      <c r="D891" s="20"/>
      <c r="E891" s="20"/>
      <c r="F891" s="20"/>
      <c r="G891" s="20"/>
      <c r="H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1"/>
      <c r="U891" s="20"/>
      <c r="V891" s="20"/>
      <c r="W891" s="20"/>
      <c r="X891" s="20"/>
      <c r="Y891" s="20"/>
      <c r="Z891" s="20"/>
      <c r="AA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1"/>
      <c r="AN891" s="20"/>
      <c r="AO891" s="20"/>
      <c r="AP891" s="20"/>
      <c r="AQ891" s="20"/>
      <c r="AR891" s="20"/>
      <c r="AS891" s="20"/>
      <c r="AT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1"/>
      <c r="BG891" s="20"/>
      <c r="BH891" s="20"/>
      <c r="BI891" s="20"/>
      <c r="BJ891" s="20"/>
      <c r="BK891" s="20"/>
      <c r="BL891" s="20"/>
      <c r="BM891" s="20"/>
      <c r="BO891" s="20"/>
      <c r="BP891" s="20"/>
      <c r="BQ891" s="20"/>
      <c r="BR891" s="20"/>
      <c r="BS891" s="20"/>
      <c r="BT891" s="20"/>
      <c r="BU891" s="20"/>
      <c r="BV891" s="20"/>
      <c r="BW891" s="20"/>
      <c r="BX891" s="20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ht="14.25" customHeight="1">
      <c r="A892" s="30"/>
      <c r="B892" s="20"/>
      <c r="C892" s="20"/>
      <c r="D892" s="20"/>
      <c r="E892" s="20"/>
      <c r="F892" s="20"/>
      <c r="G892" s="20"/>
      <c r="H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1"/>
      <c r="U892" s="20"/>
      <c r="V892" s="20"/>
      <c r="W892" s="20"/>
      <c r="X892" s="20"/>
      <c r="Y892" s="20"/>
      <c r="Z892" s="20"/>
      <c r="AA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1"/>
      <c r="AN892" s="20"/>
      <c r="AO892" s="20"/>
      <c r="AP892" s="20"/>
      <c r="AQ892" s="20"/>
      <c r="AR892" s="20"/>
      <c r="AS892" s="20"/>
      <c r="AT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1"/>
      <c r="BG892" s="20"/>
      <c r="BH892" s="20"/>
      <c r="BI892" s="20"/>
      <c r="BJ892" s="20"/>
      <c r="BK892" s="20"/>
      <c r="BL892" s="20"/>
      <c r="BM892" s="20"/>
      <c r="BO892" s="20"/>
      <c r="BP892" s="20"/>
      <c r="BQ892" s="20"/>
      <c r="BR892" s="20"/>
      <c r="BS892" s="20"/>
      <c r="BT892" s="20"/>
      <c r="BU892" s="20"/>
      <c r="BV892" s="20"/>
      <c r="BW892" s="20"/>
      <c r="BX892" s="20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ht="14.25" customHeight="1">
      <c r="A893" s="30"/>
      <c r="B893" s="20"/>
      <c r="C893" s="20"/>
      <c r="D893" s="20"/>
      <c r="E893" s="20"/>
      <c r="F893" s="20"/>
      <c r="G893" s="20"/>
      <c r="H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1"/>
      <c r="U893" s="20"/>
      <c r="V893" s="20"/>
      <c r="W893" s="20"/>
      <c r="X893" s="20"/>
      <c r="Y893" s="20"/>
      <c r="Z893" s="20"/>
      <c r="AA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1"/>
      <c r="AN893" s="20"/>
      <c r="AO893" s="20"/>
      <c r="AP893" s="20"/>
      <c r="AQ893" s="20"/>
      <c r="AR893" s="20"/>
      <c r="AS893" s="20"/>
      <c r="AT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1"/>
      <c r="BG893" s="20"/>
      <c r="BH893" s="20"/>
      <c r="BI893" s="20"/>
      <c r="BJ893" s="20"/>
      <c r="BK893" s="20"/>
      <c r="BL893" s="20"/>
      <c r="BM893" s="20"/>
      <c r="BO893" s="20"/>
      <c r="BP893" s="20"/>
      <c r="BQ893" s="20"/>
      <c r="BR893" s="20"/>
      <c r="BS893" s="20"/>
      <c r="BT893" s="20"/>
      <c r="BU893" s="20"/>
      <c r="BV893" s="20"/>
      <c r="BW893" s="20"/>
      <c r="BX893" s="20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ht="14.25" customHeight="1">
      <c r="A894" s="30"/>
      <c r="B894" s="20"/>
      <c r="C894" s="20"/>
      <c r="D894" s="20"/>
      <c r="E894" s="20"/>
      <c r="F894" s="20"/>
      <c r="G894" s="20"/>
      <c r="H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1"/>
      <c r="U894" s="20"/>
      <c r="V894" s="20"/>
      <c r="W894" s="20"/>
      <c r="X894" s="20"/>
      <c r="Y894" s="20"/>
      <c r="Z894" s="20"/>
      <c r="AA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1"/>
      <c r="AN894" s="20"/>
      <c r="AO894" s="20"/>
      <c r="AP894" s="20"/>
      <c r="AQ894" s="20"/>
      <c r="AR894" s="20"/>
      <c r="AS894" s="20"/>
      <c r="AT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1"/>
      <c r="BG894" s="20"/>
      <c r="BH894" s="20"/>
      <c r="BI894" s="20"/>
      <c r="BJ894" s="20"/>
      <c r="BK894" s="20"/>
      <c r="BL894" s="20"/>
      <c r="BM894" s="20"/>
      <c r="BO894" s="20"/>
      <c r="BP894" s="20"/>
      <c r="BQ894" s="20"/>
      <c r="BR894" s="20"/>
      <c r="BS894" s="20"/>
      <c r="BT894" s="20"/>
      <c r="BU894" s="20"/>
      <c r="BV894" s="20"/>
      <c r="BW894" s="20"/>
      <c r="BX894" s="20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ht="14.25" customHeight="1">
      <c r="A895" s="30"/>
      <c r="B895" s="20"/>
      <c r="C895" s="20"/>
      <c r="D895" s="20"/>
      <c r="E895" s="20"/>
      <c r="F895" s="20"/>
      <c r="G895" s="20"/>
      <c r="H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1"/>
      <c r="U895" s="20"/>
      <c r="V895" s="20"/>
      <c r="W895" s="20"/>
      <c r="X895" s="20"/>
      <c r="Y895" s="20"/>
      <c r="Z895" s="20"/>
      <c r="AA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1"/>
      <c r="AN895" s="20"/>
      <c r="AO895" s="20"/>
      <c r="AP895" s="20"/>
      <c r="AQ895" s="20"/>
      <c r="AR895" s="20"/>
      <c r="AS895" s="20"/>
      <c r="AT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1"/>
      <c r="BG895" s="20"/>
      <c r="BH895" s="20"/>
      <c r="BI895" s="20"/>
      <c r="BJ895" s="20"/>
      <c r="BK895" s="20"/>
      <c r="BL895" s="20"/>
      <c r="BM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ht="14.25" customHeight="1">
      <c r="A896" s="30"/>
      <c r="B896" s="20"/>
      <c r="C896" s="20"/>
      <c r="D896" s="20"/>
      <c r="E896" s="20"/>
      <c r="F896" s="20"/>
      <c r="G896" s="20"/>
      <c r="H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1"/>
      <c r="U896" s="20"/>
      <c r="V896" s="20"/>
      <c r="W896" s="20"/>
      <c r="X896" s="20"/>
      <c r="Y896" s="20"/>
      <c r="Z896" s="20"/>
      <c r="AA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1"/>
      <c r="AN896" s="20"/>
      <c r="AO896" s="20"/>
      <c r="AP896" s="20"/>
      <c r="AQ896" s="20"/>
      <c r="AR896" s="20"/>
      <c r="AS896" s="20"/>
      <c r="AT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1"/>
      <c r="BG896" s="20"/>
      <c r="BH896" s="20"/>
      <c r="BI896" s="20"/>
      <c r="BJ896" s="20"/>
      <c r="BK896" s="20"/>
      <c r="BL896" s="20"/>
      <c r="BM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ht="14.25" customHeight="1">
      <c r="A897" s="30"/>
      <c r="B897" s="20"/>
      <c r="C897" s="20"/>
      <c r="D897" s="20"/>
      <c r="E897" s="20"/>
      <c r="F897" s="20"/>
      <c r="G897" s="20"/>
      <c r="H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1"/>
      <c r="U897" s="20"/>
      <c r="V897" s="20"/>
      <c r="W897" s="20"/>
      <c r="X897" s="20"/>
      <c r="Y897" s="20"/>
      <c r="Z897" s="20"/>
      <c r="AA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1"/>
      <c r="AN897" s="20"/>
      <c r="AO897" s="20"/>
      <c r="AP897" s="20"/>
      <c r="AQ897" s="20"/>
      <c r="AR897" s="20"/>
      <c r="AS897" s="20"/>
      <c r="AT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1"/>
      <c r="BG897" s="20"/>
      <c r="BH897" s="20"/>
      <c r="BI897" s="20"/>
      <c r="BJ897" s="20"/>
      <c r="BK897" s="20"/>
      <c r="BL897" s="20"/>
      <c r="BM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ht="14.25" customHeight="1">
      <c r="A898" s="30"/>
      <c r="B898" s="20"/>
      <c r="C898" s="20"/>
      <c r="D898" s="20"/>
      <c r="E898" s="20"/>
      <c r="F898" s="20"/>
      <c r="G898" s="20"/>
      <c r="H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1"/>
      <c r="U898" s="20"/>
      <c r="V898" s="20"/>
      <c r="W898" s="20"/>
      <c r="X898" s="20"/>
      <c r="Y898" s="20"/>
      <c r="Z898" s="20"/>
      <c r="AA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1"/>
      <c r="AN898" s="20"/>
      <c r="AO898" s="20"/>
      <c r="AP898" s="20"/>
      <c r="AQ898" s="20"/>
      <c r="AR898" s="20"/>
      <c r="AS898" s="20"/>
      <c r="AT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1"/>
      <c r="BG898" s="20"/>
      <c r="BH898" s="20"/>
      <c r="BI898" s="20"/>
      <c r="BJ898" s="20"/>
      <c r="BK898" s="20"/>
      <c r="BL898" s="20"/>
      <c r="BM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ht="14.25" customHeight="1">
      <c r="A899" s="30"/>
      <c r="B899" s="20"/>
      <c r="C899" s="20"/>
      <c r="D899" s="20"/>
      <c r="E899" s="20"/>
      <c r="F899" s="20"/>
      <c r="G899" s="20"/>
      <c r="H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1"/>
      <c r="U899" s="20"/>
      <c r="V899" s="20"/>
      <c r="W899" s="20"/>
      <c r="X899" s="20"/>
      <c r="Y899" s="20"/>
      <c r="Z899" s="20"/>
      <c r="AA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1"/>
      <c r="AN899" s="20"/>
      <c r="AO899" s="20"/>
      <c r="AP899" s="20"/>
      <c r="AQ899" s="20"/>
      <c r="AR899" s="20"/>
      <c r="AS899" s="20"/>
      <c r="AT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1"/>
      <c r="BG899" s="20"/>
      <c r="BH899" s="20"/>
      <c r="BI899" s="20"/>
      <c r="BJ899" s="20"/>
      <c r="BK899" s="20"/>
      <c r="BL899" s="20"/>
      <c r="BM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ht="14.25" customHeight="1">
      <c r="A900" s="30"/>
      <c r="B900" s="20"/>
      <c r="C900" s="20"/>
      <c r="D900" s="20"/>
      <c r="E900" s="20"/>
      <c r="F900" s="20"/>
      <c r="G900" s="20"/>
      <c r="H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1"/>
      <c r="U900" s="20"/>
      <c r="V900" s="20"/>
      <c r="W900" s="20"/>
      <c r="X900" s="20"/>
      <c r="Y900" s="20"/>
      <c r="Z900" s="20"/>
      <c r="AA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1"/>
      <c r="AN900" s="20"/>
      <c r="AO900" s="20"/>
      <c r="AP900" s="20"/>
      <c r="AQ900" s="20"/>
      <c r="AR900" s="20"/>
      <c r="AS900" s="20"/>
      <c r="AT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1"/>
      <c r="BG900" s="20"/>
      <c r="BH900" s="20"/>
      <c r="BI900" s="20"/>
      <c r="BJ900" s="20"/>
      <c r="BK900" s="20"/>
      <c r="BL900" s="20"/>
      <c r="BM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ht="14.25" customHeight="1">
      <c r="A901" s="30"/>
      <c r="B901" s="20"/>
      <c r="C901" s="20"/>
      <c r="D901" s="20"/>
      <c r="E901" s="20"/>
      <c r="F901" s="20"/>
      <c r="G901" s="20"/>
      <c r="H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1"/>
      <c r="U901" s="20"/>
      <c r="V901" s="20"/>
      <c r="W901" s="20"/>
      <c r="X901" s="20"/>
      <c r="Y901" s="20"/>
      <c r="Z901" s="20"/>
      <c r="AA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1"/>
      <c r="AN901" s="20"/>
      <c r="AO901" s="20"/>
      <c r="AP901" s="20"/>
      <c r="AQ901" s="20"/>
      <c r="AR901" s="20"/>
      <c r="AS901" s="20"/>
      <c r="AT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1"/>
      <c r="BG901" s="20"/>
      <c r="BH901" s="20"/>
      <c r="BI901" s="20"/>
      <c r="BJ901" s="20"/>
      <c r="BK901" s="20"/>
      <c r="BL901" s="20"/>
      <c r="BM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ht="14.25" customHeight="1">
      <c r="A902" s="30"/>
      <c r="B902" s="20"/>
      <c r="C902" s="20"/>
      <c r="D902" s="20"/>
      <c r="E902" s="20"/>
      <c r="F902" s="20"/>
      <c r="G902" s="20"/>
      <c r="H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1"/>
      <c r="U902" s="20"/>
      <c r="V902" s="20"/>
      <c r="W902" s="20"/>
      <c r="X902" s="20"/>
      <c r="Y902" s="20"/>
      <c r="Z902" s="20"/>
      <c r="AA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1"/>
      <c r="AN902" s="20"/>
      <c r="AO902" s="20"/>
      <c r="AP902" s="20"/>
      <c r="AQ902" s="20"/>
      <c r="AR902" s="20"/>
      <c r="AS902" s="20"/>
      <c r="AT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1"/>
      <c r="BG902" s="20"/>
      <c r="BH902" s="20"/>
      <c r="BI902" s="20"/>
      <c r="BJ902" s="20"/>
      <c r="BK902" s="20"/>
      <c r="BL902" s="20"/>
      <c r="BM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ht="14.25" customHeight="1">
      <c r="A903" s="30"/>
      <c r="B903" s="20"/>
      <c r="C903" s="20"/>
      <c r="D903" s="20"/>
      <c r="E903" s="20"/>
      <c r="F903" s="20"/>
      <c r="G903" s="20"/>
      <c r="H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1"/>
      <c r="U903" s="20"/>
      <c r="V903" s="20"/>
      <c r="W903" s="20"/>
      <c r="X903" s="20"/>
      <c r="Y903" s="20"/>
      <c r="Z903" s="20"/>
      <c r="AA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1"/>
      <c r="AN903" s="20"/>
      <c r="AO903" s="20"/>
      <c r="AP903" s="20"/>
      <c r="AQ903" s="20"/>
      <c r="AR903" s="20"/>
      <c r="AS903" s="20"/>
      <c r="AT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1"/>
      <c r="BG903" s="20"/>
      <c r="BH903" s="20"/>
      <c r="BI903" s="20"/>
      <c r="BJ903" s="20"/>
      <c r="BK903" s="20"/>
      <c r="BL903" s="20"/>
      <c r="BM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ht="14.25" customHeight="1">
      <c r="A904" s="30"/>
      <c r="B904" s="20"/>
      <c r="C904" s="20"/>
      <c r="D904" s="20"/>
      <c r="E904" s="20"/>
      <c r="F904" s="20"/>
      <c r="G904" s="20"/>
      <c r="H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1"/>
      <c r="U904" s="20"/>
      <c r="V904" s="20"/>
      <c r="W904" s="20"/>
      <c r="X904" s="20"/>
      <c r="Y904" s="20"/>
      <c r="Z904" s="20"/>
      <c r="AA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1"/>
      <c r="AN904" s="20"/>
      <c r="AO904" s="20"/>
      <c r="AP904" s="20"/>
      <c r="AQ904" s="20"/>
      <c r="AR904" s="20"/>
      <c r="AS904" s="20"/>
      <c r="AT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1"/>
      <c r="BG904" s="20"/>
      <c r="BH904" s="20"/>
      <c r="BI904" s="20"/>
      <c r="BJ904" s="20"/>
      <c r="BK904" s="20"/>
      <c r="BL904" s="20"/>
      <c r="BM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ht="14.25" customHeight="1">
      <c r="A905" s="30"/>
      <c r="B905" s="20"/>
      <c r="C905" s="20"/>
      <c r="D905" s="20"/>
      <c r="E905" s="20"/>
      <c r="F905" s="20"/>
      <c r="G905" s="20"/>
      <c r="H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1"/>
      <c r="U905" s="20"/>
      <c r="V905" s="20"/>
      <c r="W905" s="20"/>
      <c r="X905" s="20"/>
      <c r="Y905" s="20"/>
      <c r="Z905" s="20"/>
      <c r="AA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1"/>
      <c r="AN905" s="20"/>
      <c r="AO905" s="20"/>
      <c r="AP905" s="20"/>
      <c r="AQ905" s="20"/>
      <c r="AR905" s="20"/>
      <c r="AS905" s="20"/>
      <c r="AT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1"/>
      <c r="BG905" s="20"/>
      <c r="BH905" s="20"/>
      <c r="BI905" s="20"/>
      <c r="BJ905" s="20"/>
      <c r="BK905" s="20"/>
      <c r="BL905" s="20"/>
      <c r="BM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ht="14.25" customHeight="1">
      <c r="A906" s="30"/>
      <c r="B906" s="20"/>
      <c r="C906" s="20"/>
      <c r="D906" s="20"/>
      <c r="E906" s="20"/>
      <c r="F906" s="20"/>
      <c r="G906" s="20"/>
      <c r="H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1"/>
      <c r="U906" s="20"/>
      <c r="V906" s="20"/>
      <c r="W906" s="20"/>
      <c r="X906" s="20"/>
      <c r="Y906" s="20"/>
      <c r="Z906" s="20"/>
      <c r="AA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1"/>
      <c r="AN906" s="20"/>
      <c r="AO906" s="20"/>
      <c r="AP906" s="20"/>
      <c r="AQ906" s="20"/>
      <c r="AR906" s="20"/>
      <c r="AS906" s="20"/>
      <c r="AT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1"/>
      <c r="BG906" s="20"/>
      <c r="BH906" s="20"/>
      <c r="BI906" s="20"/>
      <c r="BJ906" s="20"/>
      <c r="BK906" s="20"/>
      <c r="BL906" s="20"/>
      <c r="BM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ht="14.25" customHeight="1">
      <c r="A907" s="30"/>
      <c r="B907" s="20"/>
      <c r="C907" s="20"/>
      <c r="D907" s="20"/>
      <c r="E907" s="20"/>
      <c r="F907" s="20"/>
      <c r="G907" s="20"/>
      <c r="H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1"/>
      <c r="U907" s="20"/>
      <c r="V907" s="20"/>
      <c r="W907" s="20"/>
      <c r="X907" s="20"/>
      <c r="Y907" s="20"/>
      <c r="Z907" s="20"/>
      <c r="AA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1"/>
      <c r="AN907" s="20"/>
      <c r="AO907" s="20"/>
      <c r="AP907" s="20"/>
      <c r="AQ907" s="20"/>
      <c r="AR907" s="20"/>
      <c r="AS907" s="20"/>
      <c r="AT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1"/>
      <c r="BG907" s="20"/>
      <c r="BH907" s="20"/>
      <c r="BI907" s="20"/>
      <c r="BJ907" s="20"/>
      <c r="BK907" s="20"/>
      <c r="BL907" s="20"/>
      <c r="BM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ht="14.25" customHeight="1">
      <c r="A908" s="30"/>
      <c r="B908" s="20"/>
      <c r="C908" s="20"/>
      <c r="D908" s="20"/>
      <c r="E908" s="20"/>
      <c r="F908" s="20"/>
      <c r="G908" s="20"/>
      <c r="H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1"/>
      <c r="U908" s="20"/>
      <c r="V908" s="20"/>
      <c r="W908" s="20"/>
      <c r="X908" s="20"/>
      <c r="Y908" s="20"/>
      <c r="Z908" s="20"/>
      <c r="AA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1"/>
      <c r="AN908" s="20"/>
      <c r="AO908" s="20"/>
      <c r="AP908" s="20"/>
      <c r="AQ908" s="20"/>
      <c r="AR908" s="20"/>
      <c r="AS908" s="20"/>
      <c r="AT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1"/>
      <c r="BG908" s="20"/>
      <c r="BH908" s="20"/>
      <c r="BI908" s="20"/>
      <c r="BJ908" s="20"/>
      <c r="BK908" s="20"/>
      <c r="BL908" s="20"/>
      <c r="BM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ht="14.25" customHeight="1">
      <c r="A909" s="30"/>
      <c r="B909" s="20"/>
      <c r="C909" s="20"/>
      <c r="D909" s="20"/>
      <c r="E909" s="20"/>
      <c r="F909" s="20"/>
      <c r="G909" s="20"/>
      <c r="H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1"/>
      <c r="U909" s="20"/>
      <c r="V909" s="20"/>
      <c r="W909" s="20"/>
      <c r="X909" s="20"/>
      <c r="Y909" s="20"/>
      <c r="Z909" s="20"/>
      <c r="AA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1"/>
      <c r="AN909" s="20"/>
      <c r="AO909" s="20"/>
      <c r="AP909" s="20"/>
      <c r="AQ909" s="20"/>
      <c r="AR909" s="20"/>
      <c r="AS909" s="20"/>
      <c r="AT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1"/>
      <c r="BG909" s="20"/>
      <c r="BH909" s="20"/>
      <c r="BI909" s="20"/>
      <c r="BJ909" s="20"/>
      <c r="BK909" s="20"/>
      <c r="BL909" s="20"/>
      <c r="BM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ht="14.25" customHeight="1">
      <c r="A910" s="30"/>
      <c r="B910" s="20"/>
      <c r="C910" s="20"/>
      <c r="D910" s="20"/>
      <c r="E910" s="20"/>
      <c r="F910" s="20"/>
      <c r="G910" s="20"/>
      <c r="H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1"/>
      <c r="U910" s="20"/>
      <c r="V910" s="20"/>
      <c r="W910" s="20"/>
      <c r="X910" s="20"/>
      <c r="Y910" s="20"/>
      <c r="Z910" s="20"/>
      <c r="AA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1"/>
      <c r="AN910" s="20"/>
      <c r="AO910" s="20"/>
      <c r="AP910" s="20"/>
      <c r="AQ910" s="20"/>
      <c r="AR910" s="20"/>
      <c r="AS910" s="20"/>
      <c r="AT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1"/>
      <c r="BG910" s="20"/>
      <c r="BH910" s="20"/>
      <c r="BI910" s="20"/>
      <c r="BJ910" s="20"/>
      <c r="BK910" s="20"/>
      <c r="BL910" s="20"/>
      <c r="BM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ht="14.25" customHeight="1">
      <c r="A911" s="30"/>
      <c r="B911" s="20"/>
      <c r="C911" s="20"/>
      <c r="D911" s="20"/>
      <c r="E911" s="20"/>
      <c r="F911" s="20"/>
      <c r="G911" s="20"/>
      <c r="H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1"/>
      <c r="U911" s="20"/>
      <c r="V911" s="20"/>
      <c r="W911" s="20"/>
      <c r="X911" s="20"/>
      <c r="Y911" s="20"/>
      <c r="Z911" s="20"/>
      <c r="AA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1"/>
      <c r="AN911" s="20"/>
      <c r="AO911" s="20"/>
      <c r="AP911" s="20"/>
      <c r="AQ911" s="20"/>
      <c r="AR911" s="20"/>
      <c r="AS911" s="20"/>
      <c r="AT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1"/>
      <c r="BG911" s="20"/>
      <c r="BH911" s="20"/>
      <c r="BI911" s="20"/>
      <c r="BJ911" s="20"/>
      <c r="BK911" s="20"/>
      <c r="BL911" s="20"/>
      <c r="BM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ht="14.25" customHeight="1">
      <c r="A912" s="30"/>
      <c r="B912" s="20"/>
      <c r="C912" s="20"/>
      <c r="D912" s="20"/>
      <c r="E912" s="20"/>
      <c r="F912" s="20"/>
      <c r="G912" s="20"/>
      <c r="H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1"/>
      <c r="U912" s="20"/>
      <c r="V912" s="20"/>
      <c r="W912" s="20"/>
      <c r="X912" s="20"/>
      <c r="Y912" s="20"/>
      <c r="Z912" s="20"/>
      <c r="AA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1"/>
      <c r="AN912" s="20"/>
      <c r="AO912" s="20"/>
      <c r="AP912" s="20"/>
      <c r="AQ912" s="20"/>
      <c r="AR912" s="20"/>
      <c r="AS912" s="20"/>
      <c r="AT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1"/>
      <c r="BG912" s="20"/>
      <c r="BH912" s="20"/>
      <c r="BI912" s="20"/>
      <c r="BJ912" s="20"/>
      <c r="BK912" s="20"/>
      <c r="BL912" s="20"/>
      <c r="BM912" s="20"/>
      <c r="BO912" s="20"/>
      <c r="BP912" s="20"/>
      <c r="BQ912" s="20"/>
      <c r="BR912" s="20"/>
      <c r="BS912" s="20"/>
      <c r="BT912" s="20"/>
      <c r="BU912" s="20"/>
      <c r="BV912" s="20"/>
      <c r="BW912" s="20"/>
      <c r="BX912" s="20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ht="14.25" customHeight="1">
      <c r="A913" s="30"/>
      <c r="B913" s="20"/>
      <c r="C913" s="20"/>
      <c r="D913" s="20"/>
      <c r="E913" s="20"/>
      <c r="F913" s="20"/>
      <c r="G913" s="20"/>
      <c r="H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1"/>
      <c r="U913" s="20"/>
      <c r="V913" s="20"/>
      <c r="W913" s="20"/>
      <c r="X913" s="20"/>
      <c r="Y913" s="20"/>
      <c r="Z913" s="20"/>
      <c r="AA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1"/>
      <c r="AN913" s="20"/>
      <c r="AO913" s="20"/>
      <c r="AP913" s="20"/>
      <c r="AQ913" s="20"/>
      <c r="AR913" s="20"/>
      <c r="AS913" s="20"/>
      <c r="AT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1"/>
      <c r="BG913" s="20"/>
      <c r="BH913" s="20"/>
      <c r="BI913" s="20"/>
      <c r="BJ913" s="20"/>
      <c r="BK913" s="20"/>
      <c r="BL913" s="20"/>
      <c r="BM913" s="20"/>
      <c r="BO913" s="20"/>
      <c r="BP913" s="20"/>
      <c r="BQ913" s="20"/>
      <c r="BR913" s="20"/>
      <c r="BS913" s="20"/>
      <c r="BT913" s="20"/>
      <c r="BU913" s="20"/>
      <c r="BV913" s="20"/>
      <c r="BW913" s="20"/>
      <c r="BX913" s="20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ht="14.25" customHeight="1">
      <c r="A914" s="30"/>
      <c r="B914" s="20"/>
      <c r="C914" s="20"/>
      <c r="D914" s="20"/>
      <c r="E914" s="20"/>
      <c r="F914" s="20"/>
      <c r="G914" s="20"/>
      <c r="H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1"/>
      <c r="U914" s="20"/>
      <c r="V914" s="20"/>
      <c r="W914" s="20"/>
      <c r="X914" s="20"/>
      <c r="Y914" s="20"/>
      <c r="Z914" s="20"/>
      <c r="AA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1"/>
      <c r="AN914" s="20"/>
      <c r="AO914" s="20"/>
      <c r="AP914" s="20"/>
      <c r="AQ914" s="20"/>
      <c r="AR914" s="20"/>
      <c r="AS914" s="20"/>
      <c r="AT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1"/>
      <c r="BG914" s="20"/>
      <c r="BH914" s="20"/>
      <c r="BI914" s="20"/>
      <c r="BJ914" s="20"/>
      <c r="BK914" s="20"/>
      <c r="BL914" s="20"/>
      <c r="BM914" s="20"/>
      <c r="BO914" s="20"/>
      <c r="BP914" s="20"/>
      <c r="BQ914" s="20"/>
      <c r="BR914" s="20"/>
      <c r="BS914" s="20"/>
      <c r="BT914" s="20"/>
      <c r="BU914" s="20"/>
      <c r="BV914" s="20"/>
      <c r="BW914" s="20"/>
      <c r="BX914" s="20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ht="14.25" customHeight="1">
      <c r="A915" s="30"/>
      <c r="B915" s="20"/>
      <c r="C915" s="20"/>
      <c r="D915" s="20"/>
      <c r="E915" s="20"/>
      <c r="F915" s="20"/>
      <c r="G915" s="20"/>
      <c r="H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1"/>
      <c r="U915" s="20"/>
      <c r="V915" s="20"/>
      <c r="W915" s="20"/>
      <c r="X915" s="20"/>
      <c r="Y915" s="20"/>
      <c r="Z915" s="20"/>
      <c r="AA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1"/>
      <c r="AN915" s="20"/>
      <c r="AO915" s="20"/>
      <c r="AP915" s="20"/>
      <c r="AQ915" s="20"/>
      <c r="AR915" s="20"/>
      <c r="AS915" s="20"/>
      <c r="AT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1"/>
      <c r="BG915" s="20"/>
      <c r="BH915" s="20"/>
      <c r="BI915" s="20"/>
      <c r="BJ915" s="20"/>
      <c r="BK915" s="20"/>
      <c r="BL915" s="20"/>
      <c r="BM915" s="20"/>
      <c r="BO915" s="20"/>
      <c r="BP915" s="20"/>
      <c r="BQ915" s="20"/>
      <c r="BR915" s="20"/>
      <c r="BS915" s="20"/>
      <c r="BT915" s="20"/>
      <c r="BU915" s="20"/>
      <c r="BV915" s="20"/>
      <c r="BW915" s="20"/>
      <c r="BX915" s="20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ht="14.25" customHeight="1">
      <c r="A916" s="30"/>
      <c r="B916" s="20"/>
      <c r="C916" s="20"/>
      <c r="D916" s="20"/>
      <c r="E916" s="20"/>
      <c r="F916" s="20"/>
      <c r="G916" s="20"/>
      <c r="H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1"/>
      <c r="U916" s="20"/>
      <c r="V916" s="20"/>
      <c r="W916" s="20"/>
      <c r="X916" s="20"/>
      <c r="Y916" s="20"/>
      <c r="Z916" s="20"/>
      <c r="AA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1"/>
      <c r="AN916" s="20"/>
      <c r="AO916" s="20"/>
      <c r="AP916" s="20"/>
      <c r="AQ916" s="20"/>
      <c r="AR916" s="20"/>
      <c r="AS916" s="20"/>
      <c r="AT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1"/>
      <c r="BG916" s="20"/>
      <c r="BH916" s="20"/>
      <c r="BI916" s="20"/>
      <c r="BJ916" s="20"/>
      <c r="BK916" s="20"/>
      <c r="BL916" s="20"/>
      <c r="BM916" s="20"/>
      <c r="BO916" s="20"/>
      <c r="BP916" s="20"/>
      <c r="BQ916" s="20"/>
      <c r="BR916" s="20"/>
      <c r="BS916" s="20"/>
      <c r="BT916" s="20"/>
      <c r="BU916" s="20"/>
      <c r="BV916" s="20"/>
      <c r="BW916" s="20"/>
      <c r="BX916" s="20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ht="14.25" customHeight="1">
      <c r="A917" s="30"/>
      <c r="B917" s="20"/>
      <c r="C917" s="20"/>
      <c r="D917" s="20"/>
      <c r="E917" s="20"/>
      <c r="F917" s="20"/>
      <c r="G917" s="20"/>
      <c r="H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1"/>
      <c r="U917" s="20"/>
      <c r="V917" s="20"/>
      <c r="W917" s="20"/>
      <c r="X917" s="20"/>
      <c r="Y917" s="20"/>
      <c r="Z917" s="20"/>
      <c r="AA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1"/>
      <c r="AN917" s="20"/>
      <c r="AO917" s="20"/>
      <c r="AP917" s="20"/>
      <c r="AQ917" s="20"/>
      <c r="AR917" s="20"/>
      <c r="AS917" s="20"/>
      <c r="AT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1"/>
      <c r="BG917" s="20"/>
      <c r="BH917" s="20"/>
      <c r="BI917" s="20"/>
      <c r="BJ917" s="20"/>
      <c r="BK917" s="20"/>
      <c r="BL917" s="20"/>
      <c r="BM917" s="20"/>
      <c r="BO917" s="20"/>
      <c r="BP917" s="20"/>
      <c r="BQ917" s="20"/>
      <c r="BR917" s="20"/>
      <c r="BS917" s="20"/>
      <c r="BT917" s="20"/>
      <c r="BU917" s="20"/>
      <c r="BV917" s="20"/>
      <c r="BW917" s="20"/>
      <c r="BX917" s="20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ht="14.25" customHeight="1">
      <c r="A918" s="30"/>
      <c r="B918" s="20"/>
      <c r="C918" s="20"/>
      <c r="D918" s="20"/>
      <c r="E918" s="20"/>
      <c r="F918" s="20"/>
      <c r="G918" s="20"/>
      <c r="H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1"/>
      <c r="U918" s="20"/>
      <c r="V918" s="20"/>
      <c r="W918" s="20"/>
      <c r="X918" s="20"/>
      <c r="Y918" s="20"/>
      <c r="Z918" s="20"/>
      <c r="AA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1"/>
      <c r="AN918" s="20"/>
      <c r="AO918" s="20"/>
      <c r="AP918" s="20"/>
      <c r="AQ918" s="20"/>
      <c r="AR918" s="20"/>
      <c r="AS918" s="20"/>
      <c r="AT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1"/>
      <c r="BG918" s="20"/>
      <c r="BH918" s="20"/>
      <c r="BI918" s="20"/>
      <c r="BJ918" s="20"/>
      <c r="BK918" s="20"/>
      <c r="BL918" s="20"/>
      <c r="BM918" s="20"/>
      <c r="BO918" s="20"/>
      <c r="BP918" s="20"/>
      <c r="BQ918" s="20"/>
      <c r="BR918" s="20"/>
      <c r="BS918" s="20"/>
      <c r="BT918" s="20"/>
      <c r="BU918" s="20"/>
      <c r="BV918" s="20"/>
      <c r="BW918" s="20"/>
      <c r="BX918" s="20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ht="14.25" customHeight="1">
      <c r="A919" s="30"/>
      <c r="B919" s="20"/>
      <c r="C919" s="20"/>
      <c r="D919" s="20"/>
      <c r="E919" s="20"/>
      <c r="F919" s="20"/>
      <c r="G919" s="20"/>
      <c r="H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1"/>
      <c r="U919" s="20"/>
      <c r="V919" s="20"/>
      <c r="W919" s="20"/>
      <c r="X919" s="20"/>
      <c r="Y919" s="20"/>
      <c r="Z919" s="20"/>
      <c r="AA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1"/>
      <c r="AN919" s="20"/>
      <c r="AO919" s="20"/>
      <c r="AP919" s="20"/>
      <c r="AQ919" s="20"/>
      <c r="AR919" s="20"/>
      <c r="AS919" s="20"/>
      <c r="AT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1"/>
      <c r="BG919" s="20"/>
      <c r="BH919" s="20"/>
      <c r="BI919" s="20"/>
      <c r="BJ919" s="20"/>
      <c r="BK919" s="20"/>
      <c r="BL919" s="20"/>
      <c r="BM919" s="20"/>
      <c r="BO919" s="20"/>
      <c r="BP919" s="20"/>
      <c r="BQ919" s="20"/>
      <c r="BR919" s="20"/>
      <c r="BS919" s="20"/>
      <c r="BT919" s="20"/>
      <c r="BU919" s="20"/>
      <c r="BV919" s="20"/>
      <c r="BW919" s="20"/>
      <c r="BX919" s="20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ht="14.25" customHeight="1">
      <c r="A920" s="30"/>
      <c r="B920" s="20"/>
      <c r="C920" s="20"/>
      <c r="D920" s="20"/>
      <c r="E920" s="20"/>
      <c r="F920" s="20"/>
      <c r="G920" s="20"/>
      <c r="H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1"/>
      <c r="U920" s="20"/>
      <c r="V920" s="20"/>
      <c r="W920" s="20"/>
      <c r="X920" s="20"/>
      <c r="Y920" s="20"/>
      <c r="Z920" s="20"/>
      <c r="AA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1"/>
      <c r="AN920" s="20"/>
      <c r="AO920" s="20"/>
      <c r="AP920" s="20"/>
      <c r="AQ920" s="20"/>
      <c r="AR920" s="20"/>
      <c r="AS920" s="20"/>
      <c r="AT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1"/>
      <c r="BG920" s="20"/>
      <c r="BH920" s="20"/>
      <c r="BI920" s="20"/>
      <c r="BJ920" s="20"/>
      <c r="BK920" s="20"/>
      <c r="BL920" s="20"/>
      <c r="BM920" s="20"/>
      <c r="BO920" s="20"/>
      <c r="BP920" s="20"/>
      <c r="BQ920" s="20"/>
      <c r="BR920" s="20"/>
      <c r="BS920" s="20"/>
      <c r="BT920" s="20"/>
      <c r="BU920" s="20"/>
      <c r="BV920" s="20"/>
      <c r="BW920" s="20"/>
      <c r="BX920" s="20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ht="14.25" customHeight="1">
      <c r="A921" s="30"/>
      <c r="B921" s="20"/>
      <c r="C921" s="20"/>
      <c r="D921" s="20"/>
      <c r="E921" s="20"/>
      <c r="F921" s="20"/>
      <c r="G921" s="20"/>
      <c r="H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1"/>
      <c r="U921" s="20"/>
      <c r="V921" s="20"/>
      <c r="W921" s="20"/>
      <c r="X921" s="20"/>
      <c r="Y921" s="20"/>
      <c r="Z921" s="20"/>
      <c r="AA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1"/>
      <c r="AN921" s="20"/>
      <c r="AO921" s="20"/>
      <c r="AP921" s="20"/>
      <c r="AQ921" s="20"/>
      <c r="AR921" s="20"/>
      <c r="AS921" s="20"/>
      <c r="AT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1"/>
      <c r="BG921" s="20"/>
      <c r="BH921" s="20"/>
      <c r="BI921" s="20"/>
      <c r="BJ921" s="20"/>
      <c r="BK921" s="20"/>
      <c r="BL921" s="20"/>
      <c r="BM921" s="20"/>
      <c r="BO921" s="20"/>
      <c r="BP921" s="20"/>
      <c r="BQ921" s="20"/>
      <c r="BR921" s="20"/>
      <c r="BS921" s="20"/>
      <c r="BT921" s="20"/>
      <c r="BU921" s="20"/>
      <c r="BV921" s="20"/>
      <c r="BW921" s="20"/>
      <c r="BX921" s="20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ht="14.25" customHeight="1">
      <c r="A922" s="30"/>
      <c r="B922" s="20"/>
      <c r="C922" s="20"/>
      <c r="D922" s="20"/>
      <c r="E922" s="20"/>
      <c r="F922" s="20"/>
      <c r="G922" s="20"/>
      <c r="H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1"/>
      <c r="U922" s="20"/>
      <c r="V922" s="20"/>
      <c r="W922" s="20"/>
      <c r="X922" s="20"/>
      <c r="Y922" s="20"/>
      <c r="Z922" s="20"/>
      <c r="AA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1"/>
      <c r="AN922" s="20"/>
      <c r="AO922" s="20"/>
      <c r="AP922" s="20"/>
      <c r="AQ922" s="20"/>
      <c r="AR922" s="20"/>
      <c r="AS922" s="20"/>
      <c r="AT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1"/>
      <c r="BG922" s="20"/>
      <c r="BH922" s="20"/>
      <c r="BI922" s="20"/>
      <c r="BJ922" s="20"/>
      <c r="BK922" s="20"/>
      <c r="BL922" s="20"/>
      <c r="BM922" s="20"/>
      <c r="BO922" s="20"/>
      <c r="BP922" s="20"/>
      <c r="BQ922" s="20"/>
      <c r="BR922" s="20"/>
      <c r="BS922" s="20"/>
      <c r="BT922" s="20"/>
      <c r="BU922" s="20"/>
      <c r="BV922" s="20"/>
      <c r="BW922" s="20"/>
      <c r="BX922" s="20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ht="14.25" customHeight="1">
      <c r="A923" s="30"/>
      <c r="B923" s="20"/>
      <c r="C923" s="20"/>
      <c r="D923" s="20"/>
      <c r="E923" s="20"/>
      <c r="F923" s="20"/>
      <c r="G923" s="20"/>
      <c r="H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1"/>
      <c r="U923" s="20"/>
      <c r="V923" s="20"/>
      <c r="W923" s="20"/>
      <c r="X923" s="20"/>
      <c r="Y923" s="20"/>
      <c r="Z923" s="20"/>
      <c r="AA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1"/>
      <c r="AN923" s="20"/>
      <c r="AO923" s="20"/>
      <c r="AP923" s="20"/>
      <c r="AQ923" s="20"/>
      <c r="AR923" s="20"/>
      <c r="AS923" s="20"/>
      <c r="AT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1"/>
      <c r="BG923" s="20"/>
      <c r="BH923" s="20"/>
      <c r="BI923" s="20"/>
      <c r="BJ923" s="20"/>
      <c r="BK923" s="20"/>
      <c r="BL923" s="20"/>
      <c r="BM923" s="20"/>
      <c r="BO923" s="20"/>
      <c r="BP923" s="20"/>
      <c r="BQ923" s="20"/>
      <c r="BR923" s="20"/>
      <c r="BS923" s="20"/>
      <c r="BT923" s="20"/>
      <c r="BU923" s="20"/>
      <c r="BV923" s="20"/>
      <c r="BW923" s="20"/>
      <c r="BX923" s="20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ht="14.25" customHeight="1">
      <c r="A924" s="30"/>
      <c r="B924" s="20"/>
      <c r="C924" s="20"/>
      <c r="D924" s="20"/>
      <c r="E924" s="20"/>
      <c r="F924" s="20"/>
      <c r="G924" s="20"/>
      <c r="H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1"/>
      <c r="U924" s="20"/>
      <c r="V924" s="20"/>
      <c r="W924" s="20"/>
      <c r="X924" s="20"/>
      <c r="Y924" s="20"/>
      <c r="Z924" s="20"/>
      <c r="AA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1"/>
      <c r="AN924" s="20"/>
      <c r="AO924" s="20"/>
      <c r="AP924" s="20"/>
      <c r="AQ924" s="20"/>
      <c r="AR924" s="20"/>
      <c r="AS924" s="20"/>
      <c r="AT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1"/>
      <c r="BG924" s="20"/>
      <c r="BH924" s="20"/>
      <c r="BI924" s="20"/>
      <c r="BJ924" s="20"/>
      <c r="BK924" s="20"/>
      <c r="BL924" s="20"/>
      <c r="BM924" s="20"/>
      <c r="BO924" s="20"/>
      <c r="BP924" s="20"/>
      <c r="BQ924" s="20"/>
      <c r="BR924" s="20"/>
      <c r="BS924" s="20"/>
      <c r="BT924" s="20"/>
      <c r="BU924" s="20"/>
      <c r="BV924" s="20"/>
      <c r="BW924" s="20"/>
      <c r="BX924" s="20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ht="14.25" customHeight="1">
      <c r="A925" s="30"/>
      <c r="B925" s="20"/>
      <c r="C925" s="20"/>
      <c r="D925" s="20"/>
      <c r="E925" s="20"/>
      <c r="F925" s="20"/>
      <c r="G925" s="20"/>
      <c r="H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1"/>
      <c r="U925" s="20"/>
      <c r="V925" s="20"/>
      <c r="W925" s="20"/>
      <c r="X925" s="20"/>
      <c r="Y925" s="20"/>
      <c r="Z925" s="20"/>
      <c r="AA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1"/>
      <c r="AN925" s="20"/>
      <c r="AO925" s="20"/>
      <c r="AP925" s="20"/>
      <c r="AQ925" s="20"/>
      <c r="AR925" s="20"/>
      <c r="AS925" s="20"/>
      <c r="AT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1"/>
      <c r="BG925" s="20"/>
      <c r="BH925" s="20"/>
      <c r="BI925" s="20"/>
      <c r="BJ925" s="20"/>
      <c r="BK925" s="20"/>
      <c r="BL925" s="20"/>
      <c r="BM925" s="20"/>
      <c r="BO925" s="20"/>
      <c r="BP925" s="20"/>
      <c r="BQ925" s="20"/>
      <c r="BR925" s="20"/>
      <c r="BS925" s="20"/>
      <c r="BT925" s="20"/>
      <c r="BU925" s="20"/>
      <c r="BV925" s="20"/>
      <c r="BW925" s="20"/>
      <c r="BX925" s="20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ht="14.25" customHeight="1">
      <c r="A926" s="30"/>
      <c r="B926" s="20"/>
      <c r="C926" s="20"/>
      <c r="D926" s="20"/>
      <c r="E926" s="20"/>
      <c r="F926" s="20"/>
      <c r="G926" s="20"/>
      <c r="H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1"/>
      <c r="U926" s="20"/>
      <c r="V926" s="20"/>
      <c r="W926" s="20"/>
      <c r="X926" s="20"/>
      <c r="Y926" s="20"/>
      <c r="Z926" s="20"/>
      <c r="AA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1"/>
      <c r="AN926" s="20"/>
      <c r="AO926" s="20"/>
      <c r="AP926" s="20"/>
      <c r="AQ926" s="20"/>
      <c r="AR926" s="20"/>
      <c r="AS926" s="20"/>
      <c r="AT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1"/>
      <c r="BG926" s="20"/>
      <c r="BH926" s="20"/>
      <c r="BI926" s="20"/>
      <c r="BJ926" s="20"/>
      <c r="BK926" s="20"/>
      <c r="BL926" s="20"/>
      <c r="BM926" s="20"/>
      <c r="BO926" s="20"/>
      <c r="BP926" s="20"/>
      <c r="BQ926" s="20"/>
      <c r="BR926" s="20"/>
      <c r="BS926" s="20"/>
      <c r="BT926" s="20"/>
      <c r="BU926" s="20"/>
      <c r="BV926" s="20"/>
      <c r="BW926" s="20"/>
      <c r="BX926" s="20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ht="14.25" customHeight="1">
      <c r="A927" s="30"/>
      <c r="B927" s="20"/>
      <c r="C927" s="20"/>
      <c r="D927" s="20"/>
      <c r="E927" s="20"/>
      <c r="F927" s="20"/>
      <c r="G927" s="20"/>
      <c r="H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1"/>
      <c r="U927" s="20"/>
      <c r="V927" s="20"/>
      <c r="W927" s="20"/>
      <c r="X927" s="20"/>
      <c r="Y927" s="20"/>
      <c r="Z927" s="20"/>
      <c r="AA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1"/>
      <c r="AN927" s="20"/>
      <c r="AO927" s="20"/>
      <c r="AP927" s="20"/>
      <c r="AQ927" s="20"/>
      <c r="AR927" s="20"/>
      <c r="AS927" s="20"/>
      <c r="AT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1"/>
      <c r="BG927" s="20"/>
      <c r="BH927" s="20"/>
      <c r="BI927" s="20"/>
      <c r="BJ927" s="20"/>
      <c r="BK927" s="20"/>
      <c r="BL927" s="20"/>
      <c r="BM927" s="20"/>
      <c r="BO927" s="20"/>
      <c r="BP927" s="20"/>
      <c r="BQ927" s="20"/>
      <c r="BR927" s="20"/>
      <c r="BS927" s="20"/>
      <c r="BT927" s="20"/>
      <c r="BU927" s="20"/>
      <c r="BV927" s="20"/>
      <c r="BW927" s="20"/>
      <c r="BX927" s="20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ht="14.25" customHeight="1">
      <c r="A928" s="30"/>
      <c r="B928" s="20"/>
      <c r="C928" s="20"/>
      <c r="D928" s="20"/>
      <c r="E928" s="20"/>
      <c r="F928" s="20"/>
      <c r="G928" s="20"/>
      <c r="H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1"/>
      <c r="U928" s="20"/>
      <c r="V928" s="20"/>
      <c r="W928" s="20"/>
      <c r="X928" s="20"/>
      <c r="Y928" s="20"/>
      <c r="Z928" s="20"/>
      <c r="AA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1"/>
      <c r="AN928" s="20"/>
      <c r="AO928" s="20"/>
      <c r="AP928" s="20"/>
      <c r="AQ928" s="20"/>
      <c r="AR928" s="20"/>
      <c r="AS928" s="20"/>
      <c r="AT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1"/>
      <c r="BG928" s="20"/>
      <c r="BH928" s="20"/>
      <c r="BI928" s="20"/>
      <c r="BJ928" s="20"/>
      <c r="BK928" s="20"/>
      <c r="BL928" s="20"/>
      <c r="BM928" s="20"/>
      <c r="BO928" s="20"/>
      <c r="BP928" s="20"/>
      <c r="BQ928" s="20"/>
      <c r="BR928" s="20"/>
      <c r="BS928" s="20"/>
      <c r="BT928" s="20"/>
      <c r="BU928" s="20"/>
      <c r="BV928" s="20"/>
      <c r="BW928" s="20"/>
      <c r="BX928" s="20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ht="14.25" customHeight="1">
      <c r="A929" s="30"/>
      <c r="B929" s="20"/>
      <c r="C929" s="20"/>
      <c r="D929" s="20"/>
      <c r="E929" s="20"/>
      <c r="F929" s="20"/>
      <c r="G929" s="20"/>
      <c r="H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1"/>
      <c r="U929" s="20"/>
      <c r="V929" s="20"/>
      <c r="W929" s="20"/>
      <c r="X929" s="20"/>
      <c r="Y929" s="20"/>
      <c r="Z929" s="20"/>
      <c r="AA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1"/>
      <c r="AN929" s="20"/>
      <c r="AO929" s="20"/>
      <c r="AP929" s="20"/>
      <c r="AQ929" s="20"/>
      <c r="AR929" s="20"/>
      <c r="AS929" s="20"/>
      <c r="AT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1"/>
      <c r="BG929" s="20"/>
      <c r="BH929" s="20"/>
      <c r="BI929" s="20"/>
      <c r="BJ929" s="20"/>
      <c r="BK929" s="20"/>
      <c r="BL929" s="20"/>
      <c r="BM929" s="20"/>
      <c r="BO929" s="20"/>
      <c r="BP929" s="20"/>
      <c r="BQ929" s="20"/>
      <c r="BR929" s="20"/>
      <c r="BS929" s="20"/>
      <c r="BT929" s="20"/>
      <c r="BU929" s="20"/>
      <c r="BV929" s="20"/>
      <c r="BW929" s="20"/>
      <c r="BX929" s="20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ht="14.25" customHeight="1">
      <c r="A930" s="30"/>
      <c r="B930" s="20"/>
      <c r="C930" s="20"/>
      <c r="D930" s="20"/>
      <c r="E930" s="20"/>
      <c r="F930" s="20"/>
      <c r="G930" s="20"/>
      <c r="H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1"/>
      <c r="U930" s="20"/>
      <c r="V930" s="20"/>
      <c r="W930" s="20"/>
      <c r="X930" s="20"/>
      <c r="Y930" s="20"/>
      <c r="Z930" s="20"/>
      <c r="AA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1"/>
      <c r="AN930" s="20"/>
      <c r="AO930" s="20"/>
      <c r="AP930" s="20"/>
      <c r="AQ930" s="20"/>
      <c r="AR930" s="20"/>
      <c r="AS930" s="20"/>
      <c r="AT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1"/>
      <c r="BG930" s="20"/>
      <c r="BH930" s="20"/>
      <c r="BI930" s="20"/>
      <c r="BJ930" s="20"/>
      <c r="BK930" s="20"/>
      <c r="BL930" s="20"/>
      <c r="BM930" s="20"/>
      <c r="BO930" s="20"/>
      <c r="BP930" s="20"/>
      <c r="BQ930" s="20"/>
      <c r="BR930" s="20"/>
      <c r="BS930" s="20"/>
      <c r="BT930" s="20"/>
      <c r="BU930" s="20"/>
      <c r="BV930" s="20"/>
      <c r="BW930" s="20"/>
      <c r="BX930" s="20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ht="14.25" customHeight="1">
      <c r="A931" s="30"/>
      <c r="B931" s="20"/>
      <c r="C931" s="20"/>
      <c r="D931" s="20"/>
      <c r="E931" s="20"/>
      <c r="F931" s="20"/>
      <c r="G931" s="20"/>
      <c r="H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1"/>
      <c r="U931" s="20"/>
      <c r="V931" s="20"/>
      <c r="W931" s="20"/>
      <c r="X931" s="20"/>
      <c r="Y931" s="20"/>
      <c r="Z931" s="20"/>
      <c r="AA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1"/>
      <c r="AN931" s="20"/>
      <c r="AO931" s="20"/>
      <c r="AP931" s="20"/>
      <c r="AQ931" s="20"/>
      <c r="AR931" s="20"/>
      <c r="AS931" s="20"/>
      <c r="AT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1"/>
      <c r="BG931" s="20"/>
      <c r="BH931" s="20"/>
      <c r="BI931" s="20"/>
      <c r="BJ931" s="20"/>
      <c r="BK931" s="20"/>
      <c r="BL931" s="20"/>
      <c r="BM931" s="20"/>
      <c r="BO931" s="20"/>
      <c r="BP931" s="20"/>
      <c r="BQ931" s="20"/>
      <c r="BR931" s="20"/>
      <c r="BS931" s="20"/>
      <c r="BT931" s="20"/>
      <c r="BU931" s="20"/>
      <c r="BV931" s="20"/>
      <c r="BW931" s="20"/>
      <c r="BX931" s="20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ht="14.25" customHeight="1">
      <c r="A932" s="30"/>
      <c r="B932" s="20"/>
      <c r="C932" s="20"/>
      <c r="D932" s="20"/>
      <c r="E932" s="20"/>
      <c r="F932" s="20"/>
      <c r="G932" s="20"/>
      <c r="H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1"/>
      <c r="U932" s="20"/>
      <c r="V932" s="20"/>
      <c r="W932" s="20"/>
      <c r="X932" s="20"/>
      <c r="Y932" s="20"/>
      <c r="Z932" s="20"/>
      <c r="AA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1"/>
      <c r="AN932" s="20"/>
      <c r="AO932" s="20"/>
      <c r="AP932" s="20"/>
      <c r="AQ932" s="20"/>
      <c r="AR932" s="20"/>
      <c r="AS932" s="20"/>
      <c r="AT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1"/>
      <c r="BG932" s="20"/>
      <c r="BH932" s="20"/>
      <c r="BI932" s="20"/>
      <c r="BJ932" s="20"/>
      <c r="BK932" s="20"/>
      <c r="BL932" s="20"/>
      <c r="BM932" s="20"/>
      <c r="BO932" s="20"/>
      <c r="BP932" s="20"/>
      <c r="BQ932" s="20"/>
      <c r="BR932" s="20"/>
      <c r="BS932" s="20"/>
      <c r="BT932" s="20"/>
      <c r="BU932" s="20"/>
      <c r="BV932" s="20"/>
      <c r="BW932" s="20"/>
      <c r="BX932" s="20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ht="14.25" customHeight="1">
      <c r="A933" s="30"/>
      <c r="B933" s="20"/>
      <c r="C933" s="20"/>
      <c r="D933" s="20"/>
      <c r="E933" s="20"/>
      <c r="F933" s="20"/>
      <c r="G933" s="20"/>
      <c r="H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1"/>
      <c r="U933" s="20"/>
      <c r="V933" s="20"/>
      <c r="W933" s="20"/>
      <c r="X933" s="20"/>
      <c r="Y933" s="20"/>
      <c r="Z933" s="20"/>
      <c r="AA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1"/>
      <c r="AN933" s="20"/>
      <c r="AO933" s="20"/>
      <c r="AP933" s="20"/>
      <c r="AQ933" s="20"/>
      <c r="AR933" s="20"/>
      <c r="AS933" s="20"/>
      <c r="AT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1"/>
      <c r="BG933" s="20"/>
      <c r="BH933" s="20"/>
      <c r="BI933" s="20"/>
      <c r="BJ933" s="20"/>
      <c r="BK933" s="20"/>
      <c r="BL933" s="20"/>
      <c r="BM933" s="20"/>
      <c r="BO933" s="20"/>
      <c r="BP933" s="20"/>
      <c r="BQ933" s="20"/>
      <c r="BR933" s="20"/>
      <c r="BS933" s="20"/>
      <c r="BT933" s="20"/>
      <c r="BU933" s="20"/>
      <c r="BV933" s="20"/>
      <c r="BW933" s="20"/>
      <c r="BX933" s="20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ht="14.25" customHeight="1">
      <c r="A934" s="30"/>
      <c r="B934" s="20"/>
      <c r="C934" s="20"/>
      <c r="D934" s="20"/>
      <c r="E934" s="20"/>
      <c r="F934" s="20"/>
      <c r="G934" s="20"/>
      <c r="H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1"/>
      <c r="U934" s="20"/>
      <c r="V934" s="20"/>
      <c r="W934" s="20"/>
      <c r="X934" s="20"/>
      <c r="Y934" s="20"/>
      <c r="Z934" s="20"/>
      <c r="AA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1"/>
      <c r="AN934" s="20"/>
      <c r="AO934" s="20"/>
      <c r="AP934" s="20"/>
      <c r="AQ934" s="20"/>
      <c r="AR934" s="20"/>
      <c r="AS934" s="20"/>
      <c r="AT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1"/>
      <c r="BG934" s="20"/>
      <c r="BH934" s="20"/>
      <c r="BI934" s="20"/>
      <c r="BJ934" s="20"/>
      <c r="BK934" s="20"/>
      <c r="BL934" s="20"/>
      <c r="BM934" s="20"/>
      <c r="BO934" s="20"/>
      <c r="BP934" s="20"/>
      <c r="BQ934" s="20"/>
      <c r="BR934" s="20"/>
      <c r="BS934" s="20"/>
      <c r="BT934" s="20"/>
      <c r="BU934" s="20"/>
      <c r="BV934" s="20"/>
      <c r="BW934" s="20"/>
      <c r="BX934" s="20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ht="14.25" customHeight="1">
      <c r="A935" s="30"/>
      <c r="B935" s="20"/>
      <c r="C935" s="20"/>
      <c r="D935" s="20"/>
      <c r="E935" s="20"/>
      <c r="F935" s="20"/>
      <c r="G935" s="20"/>
      <c r="H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1"/>
      <c r="U935" s="20"/>
      <c r="V935" s="20"/>
      <c r="W935" s="20"/>
      <c r="X935" s="20"/>
      <c r="Y935" s="20"/>
      <c r="Z935" s="20"/>
      <c r="AA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1"/>
      <c r="AN935" s="20"/>
      <c r="AO935" s="20"/>
      <c r="AP935" s="20"/>
      <c r="AQ935" s="20"/>
      <c r="AR935" s="20"/>
      <c r="AS935" s="20"/>
      <c r="AT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1"/>
      <c r="BG935" s="20"/>
      <c r="BH935" s="20"/>
      <c r="BI935" s="20"/>
      <c r="BJ935" s="20"/>
      <c r="BK935" s="20"/>
      <c r="BL935" s="20"/>
      <c r="BM935" s="20"/>
      <c r="BO935" s="20"/>
      <c r="BP935" s="20"/>
      <c r="BQ935" s="20"/>
      <c r="BR935" s="20"/>
      <c r="BS935" s="20"/>
      <c r="BT935" s="20"/>
      <c r="BU935" s="20"/>
      <c r="BV935" s="20"/>
      <c r="BW935" s="20"/>
      <c r="BX935" s="20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ht="14.25" customHeight="1">
      <c r="A936" s="30"/>
      <c r="B936" s="20"/>
      <c r="C936" s="20"/>
      <c r="D936" s="20"/>
      <c r="E936" s="20"/>
      <c r="F936" s="20"/>
      <c r="G936" s="20"/>
      <c r="H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1"/>
      <c r="U936" s="20"/>
      <c r="V936" s="20"/>
      <c r="W936" s="20"/>
      <c r="X936" s="20"/>
      <c r="Y936" s="20"/>
      <c r="Z936" s="20"/>
      <c r="AA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1"/>
      <c r="AN936" s="20"/>
      <c r="AO936" s="20"/>
      <c r="AP936" s="20"/>
      <c r="AQ936" s="20"/>
      <c r="AR936" s="20"/>
      <c r="AS936" s="20"/>
      <c r="AT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1"/>
      <c r="BG936" s="20"/>
      <c r="BH936" s="20"/>
      <c r="BI936" s="20"/>
      <c r="BJ936" s="20"/>
      <c r="BK936" s="20"/>
      <c r="BL936" s="20"/>
      <c r="BM936" s="20"/>
      <c r="BO936" s="20"/>
      <c r="BP936" s="20"/>
      <c r="BQ936" s="20"/>
      <c r="BR936" s="20"/>
      <c r="BS936" s="20"/>
      <c r="BT936" s="20"/>
      <c r="BU936" s="20"/>
      <c r="BV936" s="20"/>
      <c r="BW936" s="20"/>
      <c r="BX936" s="20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ht="14.25" customHeight="1">
      <c r="A937" s="30"/>
      <c r="B937" s="20"/>
      <c r="C937" s="20"/>
      <c r="D937" s="20"/>
      <c r="E937" s="20"/>
      <c r="F937" s="20"/>
      <c r="G937" s="20"/>
      <c r="H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1"/>
      <c r="U937" s="20"/>
      <c r="V937" s="20"/>
      <c r="W937" s="20"/>
      <c r="X937" s="20"/>
      <c r="Y937" s="20"/>
      <c r="Z937" s="20"/>
      <c r="AA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1"/>
      <c r="AN937" s="20"/>
      <c r="AO937" s="20"/>
      <c r="AP937" s="20"/>
      <c r="AQ937" s="20"/>
      <c r="AR937" s="20"/>
      <c r="AS937" s="20"/>
      <c r="AT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1"/>
      <c r="BG937" s="20"/>
      <c r="BH937" s="20"/>
      <c r="BI937" s="20"/>
      <c r="BJ937" s="20"/>
      <c r="BK937" s="20"/>
      <c r="BL937" s="20"/>
      <c r="BM937" s="20"/>
      <c r="BO937" s="20"/>
      <c r="BP937" s="20"/>
      <c r="BQ937" s="20"/>
      <c r="BR937" s="20"/>
      <c r="BS937" s="20"/>
      <c r="BT937" s="20"/>
      <c r="BU937" s="20"/>
      <c r="BV937" s="20"/>
      <c r="BW937" s="20"/>
      <c r="BX937" s="20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ht="14.25" customHeight="1">
      <c r="A938" s="30"/>
      <c r="B938" s="20"/>
      <c r="C938" s="20"/>
      <c r="D938" s="20"/>
      <c r="E938" s="20"/>
      <c r="F938" s="20"/>
      <c r="G938" s="20"/>
      <c r="H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1"/>
      <c r="U938" s="20"/>
      <c r="V938" s="20"/>
      <c r="W938" s="20"/>
      <c r="X938" s="20"/>
      <c r="Y938" s="20"/>
      <c r="Z938" s="20"/>
      <c r="AA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1"/>
      <c r="AN938" s="20"/>
      <c r="AO938" s="20"/>
      <c r="AP938" s="20"/>
      <c r="AQ938" s="20"/>
      <c r="AR938" s="20"/>
      <c r="AS938" s="20"/>
      <c r="AT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1"/>
      <c r="BG938" s="20"/>
      <c r="BH938" s="20"/>
      <c r="BI938" s="20"/>
      <c r="BJ938" s="20"/>
      <c r="BK938" s="20"/>
      <c r="BL938" s="20"/>
      <c r="BM938" s="20"/>
      <c r="BO938" s="20"/>
      <c r="BP938" s="20"/>
      <c r="BQ938" s="20"/>
      <c r="BR938" s="20"/>
      <c r="BS938" s="20"/>
      <c r="BT938" s="20"/>
      <c r="BU938" s="20"/>
      <c r="BV938" s="20"/>
      <c r="BW938" s="20"/>
      <c r="BX938" s="20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ht="14.25" customHeight="1">
      <c r="A939" s="30"/>
      <c r="B939" s="20"/>
      <c r="C939" s="20"/>
      <c r="D939" s="20"/>
      <c r="E939" s="20"/>
      <c r="F939" s="20"/>
      <c r="G939" s="20"/>
      <c r="H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1"/>
      <c r="U939" s="20"/>
      <c r="V939" s="20"/>
      <c r="W939" s="20"/>
      <c r="X939" s="20"/>
      <c r="Y939" s="20"/>
      <c r="Z939" s="20"/>
      <c r="AA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1"/>
      <c r="AN939" s="20"/>
      <c r="AO939" s="20"/>
      <c r="AP939" s="20"/>
      <c r="AQ939" s="20"/>
      <c r="AR939" s="20"/>
      <c r="AS939" s="20"/>
      <c r="AT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1"/>
      <c r="BG939" s="20"/>
      <c r="BH939" s="20"/>
      <c r="BI939" s="20"/>
      <c r="BJ939" s="20"/>
      <c r="BK939" s="20"/>
      <c r="BL939" s="20"/>
      <c r="BM939" s="20"/>
      <c r="BO939" s="20"/>
      <c r="BP939" s="20"/>
      <c r="BQ939" s="20"/>
      <c r="BR939" s="20"/>
      <c r="BS939" s="20"/>
      <c r="BT939" s="20"/>
      <c r="BU939" s="20"/>
      <c r="BV939" s="20"/>
      <c r="BW939" s="20"/>
      <c r="BX939" s="20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ht="14.25" customHeight="1">
      <c r="A940" s="30"/>
      <c r="B940" s="20"/>
      <c r="C940" s="20"/>
      <c r="D940" s="20"/>
      <c r="E940" s="20"/>
      <c r="F940" s="20"/>
      <c r="G940" s="20"/>
      <c r="H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1"/>
      <c r="U940" s="20"/>
      <c r="V940" s="20"/>
      <c r="W940" s="20"/>
      <c r="X940" s="20"/>
      <c r="Y940" s="20"/>
      <c r="Z940" s="20"/>
      <c r="AA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1"/>
      <c r="AN940" s="20"/>
      <c r="AO940" s="20"/>
      <c r="AP940" s="20"/>
      <c r="AQ940" s="20"/>
      <c r="AR940" s="20"/>
      <c r="AS940" s="20"/>
      <c r="AT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1"/>
      <c r="BG940" s="20"/>
      <c r="BH940" s="20"/>
      <c r="BI940" s="20"/>
      <c r="BJ940" s="20"/>
      <c r="BK940" s="20"/>
      <c r="BL940" s="20"/>
      <c r="BM940" s="20"/>
      <c r="BO940" s="20"/>
      <c r="BP940" s="20"/>
      <c r="BQ940" s="20"/>
      <c r="BR940" s="20"/>
      <c r="BS940" s="20"/>
      <c r="BT940" s="20"/>
      <c r="BU940" s="20"/>
      <c r="BV940" s="20"/>
      <c r="BW940" s="20"/>
      <c r="BX940" s="20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ht="14.25" customHeight="1">
      <c r="A941" s="30"/>
      <c r="B941" s="20"/>
      <c r="C941" s="20"/>
      <c r="D941" s="20"/>
      <c r="E941" s="20"/>
      <c r="F941" s="20"/>
      <c r="G941" s="20"/>
      <c r="H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1"/>
      <c r="U941" s="20"/>
      <c r="V941" s="20"/>
      <c r="W941" s="20"/>
      <c r="X941" s="20"/>
      <c r="Y941" s="20"/>
      <c r="Z941" s="20"/>
      <c r="AA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1"/>
      <c r="AN941" s="20"/>
      <c r="AO941" s="20"/>
      <c r="AP941" s="20"/>
      <c r="AQ941" s="20"/>
      <c r="AR941" s="20"/>
      <c r="AS941" s="20"/>
      <c r="AT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1"/>
      <c r="BG941" s="20"/>
      <c r="BH941" s="20"/>
      <c r="BI941" s="20"/>
      <c r="BJ941" s="20"/>
      <c r="BK941" s="20"/>
      <c r="BL941" s="20"/>
      <c r="BM941" s="20"/>
      <c r="BO941" s="20"/>
      <c r="BP941" s="20"/>
      <c r="BQ941" s="20"/>
      <c r="BR941" s="20"/>
      <c r="BS941" s="20"/>
      <c r="BT941" s="20"/>
      <c r="BU941" s="20"/>
      <c r="BV941" s="20"/>
      <c r="BW941" s="20"/>
      <c r="BX941" s="20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ht="14.25" customHeight="1">
      <c r="A942" s="30"/>
      <c r="B942" s="20"/>
      <c r="C942" s="20"/>
      <c r="D942" s="20"/>
      <c r="E942" s="20"/>
      <c r="F942" s="20"/>
      <c r="G942" s="20"/>
      <c r="H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1"/>
      <c r="U942" s="20"/>
      <c r="V942" s="20"/>
      <c r="W942" s="20"/>
      <c r="X942" s="20"/>
      <c r="Y942" s="20"/>
      <c r="Z942" s="20"/>
      <c r="AA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1"/>
      <c r="AN942" s="20"/>
      <c r="AO942" s="20"/>
      <c r="AP942" s="20"/>
      <c r="AQ942" s="20"/>
      <c r="AR942" s="20"/>
      <c r="AS942" s="20"/>
      <c r="AT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1"/>
      <c r="BG942" s="20"/>
      <c r="BH942" s="20"/>
      <c r="BI942" s="20"/>
      <c r="BJ942" s="20"/>
      <c r="BK942" s="20"/>
      <c r="BL942" s="20"/>
      <c r="BM942" s="20"/>
      <c r="BO942" s="20"/>
      <c r="BP942" s="20"/>
      <c r="BQ942" s="20"/>
      <c r="BR942" s="20"/>
      <c r="BS942" s="20"/>
      <c r="BT942" s="20"/>
      <c r="BU942" s="20"/>
      <c r="BV942" s="20"/>
      <c r="BW942" s="20"/>
      <c r="BX942" s="20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ht="14.25" customHeight="1">
      <c r="A943" s="30"/>
      <c r="B943" s="20"/>
      <c r="C943" s="20"/>
      <c r="D943" s="20"/>
      <c r="E943" s="20"/>
      <c r="F943" s="20"/>
      <c r="G943" s="20"/>
      <c r="H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1"/>
      <c r="U943" s="20"/>
      <c r="V943" s="20"/>
      <c r="W943" s="20"/>
      <c r="X943" s="20"/>
      <c r="Y943" s="20"/>
      <c r="Z943" s="20"/>
      <c r="AA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1"/>
      <c r="AN943" s="20"/>
      <c r="AO943" s="20"/>
      <c r="AP943" s="20"/>
      <c r="AQ943" s="20"/>
      <c r="AR943" s="20"/>
      <c r="AS943" s="20"/>
      <c r="AT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1"/>
      <c r="BG943" s="20"/>
      <c r="BH943" s="20"/>
      <c r="BI943" s="20"/>
      <c r="BJ943" s="20"/>
      <c r="BK943" s="20"/>
      <c r="BL943" s="20"/>
      <c r="BM943" s="20"/>
      <c r="BO943" s="20"/>
      <c r="BP943" s="20"/>
      <c r="BQ943" s="20"/>
      <c r="BR943" s="20"/>
      <c r="BS943" s="20"/>
      <c r="BT943" s="20"/>
      <c r="BU943" s="20"/>
      <c r="BV943" s="20"/>
      <c r="BW943" s="20"/>
      <c r="BX943" s="20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ht="14.25" customHeight="1">
      <c r="A944" s="30"/>
      <c r="B944" s="20"/>
      <c r="C944" s="20"/>
      <c r="D944" s="20"/>
      <c r="E944" s="20"/>
      <c r="F944" s="20"/>
      <c r="G944" s="20"/>
      <c r="H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1"/>
      <c r="U944" s="20"/>
      <c r="V944" s="20"/>
      <c r="W944" s="20"/>
      <c r="X944" s="20"/>
      <c r="Y944" s="20"/>
      <c r="Z944" s="20"/>
      <c r="AA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1"/>
      <c r="AN944" s="20"/>
      <c r="AO944" s="20"/>
      <c r="AP944" s="20"/>
      <c r="AQ944" s="20"/>
      <c r="AR944" s="20"/>
      <c r="AS944" s="20"/>
      <c r="AT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1"/>
      <c r="BG944" s="20"/>
      <c r="BH944" s="20"/>
      <c r="BI944" s="20"/>
      <c r="BJ944" s="20"/>
      <c r="BK944" s="20"/>
      <c r="BL944" s="20"/>
      <c r="BM944" s="20"/>
      <c r="BO944" s="20"/>
      <c r="BP944" s="20"/>
      <c r="BQ944" s="20"/>
      <c r="BR944" s="20"/>
      <c r="BS944" s="20"/>
      <c r="BT944" s="20"/>
      <c r="BU944" s="20"/>
      <c r="BV944" s="20"/>
      <c r="BW944" s="20"/>
      <c r="BX944" s="20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ht="14.25" customHeight="1">
      <c r="A945" s="30"/>
      <c r="B945" s="20"/>
      <c r="C945" s="20"/>
      <c r="D945" s="20"/>
      <c r="E945" s="20"/>
      <c r="F945" s="20"/>
      <c r="G945" s="20"/>
      <c r="H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1"/>
      <c r="U945" s="20"/>
      <c r="V945" s="20"/>
      <c r="W945" s="20"/>
      <c r="X945" s="20"/>
      <c r="Y945" s="20"/>
      <c r="Z945" s="20"/>
      <c r="AA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1"/>
      <c r="AN945" s="20"/>
      <c r="AO945" s="20"/>
      <c r="AP945" s="20"/>
      <c r="AQ945" s="20"/>
      <c r="AR945" s="20"/>
      <c r="AS945" s="20"/>
      <c r="AT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1"/>
      <c r="BG945" s="20"/>
      <c r="BH945" s="20"/>
      <c r="BI945" s="20"/>
      <c r="BJ945" s="20"/>
      <c r="BK945" s="20"/>
      <c r="BL945" s="20"/>
      <c r="BM945" s="20"/>
      <c r="BO945" s="20"/>
      <c r="BP945" s="20"/>
      <c r="BQ945" s="20"/>
      <c r="BR945" s="20"/>
      <c r="BS945" s="20"/>
      <c r="BT945" s="20"/>
      <c r="BU945" s="20"/>
      <c r="BV945" s="20"/>
      <c r="BW945" s="20"/>
      <c r="BX945" s="20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ht="14.25" customHeight="1">
      <c r="A946" s="30"/>
      <c r="B946" s="20"/>
      <c r="C946" s="20"/>
      <c r="D946" s="20"/>
      <c r="E946" s="20"/>
      <c r="F946" s="20"/>
      <c r="G946" s="20"/>
      <c r="H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1"/>
      <c r="U946" s="20"/>
      <c r="V946" s="20"/>
      <c r="W946" s="20"/>
      <c r="X946" s="20"/>
      <c r="Y946" s="20"/>
      <c r="Z946" s="20"/>
      <c r="AA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1"/>
      <c r="AN946" s="20"/>
      <c r="AO946" s="20"/>
      <c r="AP946" s="20"/>
      <c r="AQ946" s="20"/>
      <c r="AR946" s="20"/>
      <c r="AS946" s="20"/>
      <c r="AT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1"/>
      <c r="BG946" s="20"/>
      <c r="BH946" s="20"/>
      <c r="BI946" s="20"/>
      <c r="BJ946" s="20"/>
      <c r="BK946" s="20"/>
      <c r="BL946" s="20"/>
      <c r="BM946" s="20"/>
      <c r="BO946" s="20"/>
      <c r="BP946" s="20"/>
      <c r="BQ946" s="20"/>
      <c r="BR946" s="20"/>
      <c r="BS946" s="20"/>
      <c r="BT946" s="20"/>
      <c r="BU946" s="20"/>
      <c r="BV946" s="20"/>
      <c r="BW946" s="20"/>
      <c r="BX946" s="20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ht="14.25" customHeight="1">
      <c r="A947" s="30"/>
      <c r="B947" s="20"/>
      <c r="C947" s="20"/>
      <c r="D947" s="20"/>
      <c r="E947" s="20"/>
      <c r="F947" s="20"/>
      <c r="G947" s="20"/>
      <c r="H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1"/>
      <c r="U947" s="20"/>
      <c r="V947" s="20"/>
      <c r="W947" s="20"/>
      <c r="X947" s="20"/>
      <c r="Y947" s="20"/>
      <c r="Z947" s="20"/>
      <c r="AA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1"/>
      <c r="AN947" s="20"/>
      <c r="AO947" s="20"/>
      <c r="AP947" s="20"/>
      <c r="AQ947" s="20"/>
      <c r="AR947" s="20"/>
      <c r="AS947" s="20"/>
      <c r="AT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1"/>
      <c r="BG947" s="20"/>
      <c r="BH947" s="20"/>
      <c r="BI947" s="20"/>
      <c r="BJ947" s="20"/>
      <c r="BK947" s="20"/>
      <c r="BL947" s="20"/>
      <c r="BM947" s="20"/>
      <c r="BO947" s="20"/>
      <c r="BP947" s="20"/>
      <c r="BQ947" s="20"/>
      <c r="BR947" s="20"/>
      <c r="BS947" s="20"/>
      <c r="BT947" s="20"/>
      <c r="BU947" s="20"/>
      <c r="BV947" s="20"/>
      <c r="BW947" s="20"/>
      <c r="BX947" s="20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ht="14.25" customHeight="1">
      <c r="A948" s="30"/>
      <c r="B948" s="20"/>
      <c r="C948" s="20"/>
      <c r="D948" s="20"/>
      <c r="E948" s="20"/>
      <c r="F948" s="20"/>
      <c r="G948" s="20"/>
      <c r="H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1"/>
      <c r="U948" s="20"/>
      <c r="V948" s="20"/>
      <c r="W948" s="20"/>
      <c r="X948" s="20"/>
      <c r="Y948" s="20"/>
      <c r="Z948" s="20"/>
      <c r="AA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1"/>
      <c r="AN948" s="20"/>
      <c r="AO948" s="20"/>
      <c r="AP948" s="20"/>
      <c r="AQ948" s="20"/>
      <c r="AR948" s="20"/>
      <c r="AS948" s="20"/>
      <c r="AT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1"/>
      <c r="BG948" s="20"/>
      <c r="BH948" s="20"/>
      <c r="BI948" s="20"/>
      <c r="BJ948" s="20"/>
      <c r="BK948" s="20"/>
      <c r="BL948" s="20"/>
      <c r="BM948" s="20"/>
      <c r="BO948" s="20"/>
      <c r="BP948" s="20"/>
      <c r="BQ948" s="20"/>
      <c r="BR948" s="20"/>
      <c r="BS948" s="20"/>
      <c r="BT948" s="20"/>
      <c r="BU948" s="20"/>
      <c r="BV948" s="20"/>
      <c r="BW948" s="20"/>
      <c r="BX948" s="20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ht="14.25" customHeight="1">
      <c r="A949" s="30"/>
      <c r="B949" s="20"/>
      <c r="C949" s="20"/>
      <c r="D949" s="20"/>
      <c r="E949" s="20"/>
      <c r="F949" s="20"/>
      <c r="G949" s="20"/>
      <c r="H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1"/>
      <c r="U949" s="20"/>
      <c r="V949" s="20"/>
      <c r="W949" s="20"/>
      <c r="X949" s="20"/>
      <c r="Y949" s="20"/>
      <c r="Z949" s="20"/>
      <c r="AA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1"/>
      <c r="AN949" s="20"/>
      <c r="AO949" s="20"/>
      <c r="AP949" s="20"/>
      <c r="AQ949" s="20"/>
      <c r="AR949" s="20"/>
      <c r="AS949" s="20"/>
      <c r="AT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1"/>
      <c r="BG949" s="20"/>
      <c r="BH949" s="20"/>
      <c r="BI949" s="20"/>
      <c r="BJ949" s="20"/>
      <c r="BK949" s="20"/>
      <c r="BL949" s="20"/>
      <c r="BM949" s="20"/>
      <c r="BO949" s="20"/>
      <c r="BP949" s="20"/>
      <c r="BQ949" s="20"/>
      <c r="BR949" s="20"/>
      <c r="BS949" s="20"/>
      <c r="BT949" s="20"/>
      <c r="BU949" s="20"/>
      <c r="BV949" s="20"/>
      <c r="BW949" s="20"/>
      <c r="BX949" s="20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ht="14.25" customHeight="1">
      <c r="A950" s="30"/>
      <c r="B950" s="20"/>
      <c r="C950" s="20"/>
      <c r="D950" s="20"/>
      <c r="E950" s="20"/>
      <c r="F950" s="20"/>
      <c r="G950" s="20"/>
      <c r="H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1"/>
      <c r="U950" s="20"/>
      <c r="V950" s="20"/>
      <c r="W950" s="20"/>
      <c r="X950" s="20"/>
      <c r="Y950" s="20"/>
      <c r="Z950" s="20"/>
      <c r="AA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1"/>
      <c r="AN950" s="20"/>
      <c r="AO950" s="20"/>
      <c r="AP950" s="20"/>
      <c r="AQ950" s="20"/>
      <c r="AR950" s="20"/>
      <c r="AS950" s="20"/>
      <c r="AT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1"/>
      <c r="BG950" s="20"/>
      <c r="BH950" s="20"/>
      <c r="BI950" s="20"/>
      <c r="BJ950" s="20"/>
      <c r="BK950" s="20"/>
      <c r="BL950" s="20"/>
      <c r="BM950" s="20"/>
      <c r="BO950" s="20"/>
      <c r="BP950" s="20"/>
      <c r="BQ950" s="20"/>
      <c r="BR950" s="20"/>
      <c r="BS950" s="20"/>
      <c r="BT950" s="20"/>
      <c r="BU950" s="20"/>
      <c r="BV950" s="20"/>
      <c r="BW950" s="20"/>
      <c r="BX950" s="20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ht="14.25" customHeight="1">
      <c r="A951" s="30"/>
      <c r="B951" s="20"/>
      <c r="C951" s="20"/>
      <c r="D951" s="20"/>
      <c r="E951" s="20"/>
      <c r="F951" s="20"/>
      <c r="G951" s="20"/>
      <c r="H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1"/>
      <c r="U951" s="20"/>
      <c r="V951" s="20"/>
      <c r="W951" s="20"/>
      <c r="X951" s="20"/>
      <c r="Y951" s="20"/>
      <c r="Z951" s="20"/>
      <c r="AA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1"/>
      <c r="AN951" s="20"/>
      <c r="AO951" s="20"/>
      <c r="AP951" s="20"/>
      <c r="AQ951" s="20"/>
      <c r="AR951" s="20"/>
      <c r="AS951" s="20"/>
      <c r="AT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1"/>
      <c r="BG951" s="20"/>
      <c r="BH951" s="20"/>
      <c r="BI951" s="20"/>
      <c r="BJ951" s="20"/>
      <c r="BK951" s="20"/>
      <c r="BL951" s="20"/>
      <c r="BM951" s="20"/>
      <c r="BO951" s="20"/>
      <c r="BP951" s="20"/>
      <c r="BQ951" s="20"/>
      <c r="BR951" s="20"/>
      <c r="BS951" s="20"/>
      <c r="BT951" s="20"/>
      <c r="BU951" s="20"/>
      <c r="BV951" s="20"/>
      <c r="BW951" s="20"/>
      <c r="BX951" s="20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ht="14.25" customHeight="1">
      <c r="A952" s="30"/>
      <c r="B952" s="20"/>
      <c r="C952" s="20"/>
      <c r="D952" s="20"/>
      <c r="E952" s="20"/>
      <c r="F952" s="20"/>
      <c r="G952" s="20"/>
      <c r="H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1"/>
      <c r="U952" s="20"/>
      <c r="V952" s="20"/>
      <c r="W952" s="20"/>
      <c r="X952" s="20"/>
      <c r="Y952" s="20"/>
      <c r="Z952" s="20"/>
      <c r="AA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1"/>
      <c r="AN952" s="20"/>
      <c r="AO952" s="20"/>
      <c r="AP952" s="20"/>
      <c r="AQ952" s="20"/>
      <c r="AR952" s="20"/>
      <c r="AS952" s="20"/>
      <c r="AT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1"/>
      <c r="BG952" s="20"/>
      <c r="BH952" s="20"/>
      <c r="BI952" s="20"/>
      <c r="BJ952" s="20"/>
      <c r="BK952" s="20"/>
      <c r="BL952" s="20"/>
      <c r="BM952" s="20"/>
      <c r="BO952" s="20"/>
      <c r="BP952" s="20"/>
      <c r="BQ952" s="20"/>
      <c r="BR952" s="20"/>
      <c r="BS952" s="20"/>
      <c r="BT952" s="20"/>
      <c r="BU952" s="20"/>
      <c r="BV952" s="20"/>
      <c r="BW952" s="20"/>
      <c r="BX952" s="20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ht="14.25" customHeight="1">
      <c r="A953" s="30"/>
      <c r="B953" s="20"/>
      <c r="C953" s="20"/>
      <c r="D953" s="20"/>
      <c r="E953" s="20"/>
      <c r="F953" s="20"/>
      <c r="G953" s="20"/>
      <c r="H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1"/>
      <c r="U953" s="20"/>
      <c r="V953" s="20"/>
      <c r="W953" s="20"/>
      <c r="X953" s="20"/>
      <c r="Y953" s="20"/>
      <c r="Z953" s="20"/>
      <c r="AA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1"/>
      <c r="AN953" s="20"/>
      <c r="AO953" s="20"/>
      <c r="AP953" s="20"/>
      <c r="AQ953" s="20"/>
      <c r="AR953" s="20"/>
      <c r="AS953" s="20"/>
      <c r="AT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1"/>
      <c r="BG953" s="20"/>
      <c r="BH953" s="20"/>
      <c r="BI953" s="20"/>
      <c r="BJ953" s="20"/>
      <c r="BK953" s="20"/>
      <c r="BL953" s="20"/>
      <c r="BM953" s="20"/>
      <c r="BO953" s="20"/>
      <c r="BP953" s="20"/>
      <c r="BQ953" s="20"/>
      <c r="BR953" s="20"/>
      <c r="BS953" s="20"/>
      <c r="BT953" s="20"/>
      <c r="BU953" s="20"/>
      <c r="BV953" s="20"/>
      <c r="BW953" s="20"/>
      <c r="BX953" s="20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ht="14.25" customHeight="1">
      <c r="A954" s="30"/>
      <c r="B954" s="20"/>
      <c r="C954" s="20"/>
      <c r="D954" s="20"/>
      <c r="E954" s="20"/>
      <c r="F954" s="20"/>
      <c r="G954" s="20"/>
      <c r="H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1"/>
      <c r="U954" s="20"/>
      <c r="V954" s="20"/>
      <c r="W954" s="20"/>
      <c r="X954" s="20"/>
      <c r="Y954" s="20"/>
      <c r="Z954" s="20"/>
      <c r="AA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1"/>
      <c r="AN954" s="20"/>
      <c r="AO954" s="20"/>
      <c r="AP954" s="20"/>
      <c r="AQ954" s="20"/>
      <c r="AR954" s="20"/>
      <c r="AS954" s="20"/>
      <c r="AT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1"/>
      <c r="BG954" s="20"/>
      <c r="BH954" s="20"/>
      <c r="BI954" s="20"/>
      <c r="BJ954" s="20"/>
      <c r="BK954" s="20"/>
      <c r="BL954" s="20"/>
      <c r="BM954" s="20"/>
      <c r="BO954" s="20"/>
      <c r="BP954" s="20"/>
      <c r="BQ954" s="20"/>
      <c r="BR954" s="20"/>
      <c r="BS954" s="20"/>
      <c r="BT954" s="20"/>
      <c r="BU954" s="20"/>
      <c r="BV954" s="20"/>
      <c r="BW954" s="20"/>
      <c r="BX954" s="20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ht="14.25" customHeight="1">
      <c r="A955" s="30"/>
      <c r="B955" s="20"/>
      <c r="C955" s="20"/>
      <c r="D955" s="20"/>
      <c r="E955" s="20"/>
      <c r="F955" s="20"/>
      <c r="G955" s="20"/>
      <c r="H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1"/>
      <c r="U955" s="20"/>
      <c r="V955" s="20"/>
      <c r="W955" s="20"/>
      <c r="X955" s="20"/>
      <c r="Y955" s="20"/>
      <c r="Z955" s="20"/>
      <c r="AA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1"/>
      <c r="AN955" s="20"/>
      <c r="AO955" s="20"/>
      <c r="AP955" s="20"/>
      <c r="AQ955" s="20"/>
      <c r="AR955" s="20"/>
      <c r="AS955" s="20"/>
      <c r="AT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1"/>
      <c r="BG955" s="20"/>
      <c r="BH955" s="20"/>
      <c r="BI955" s="20"/>
      <c r="BJ955" s="20"/>
      <c r="BK955" s="20"/>
      <c r="BL955" s="20"/>
      <c r="BM955" s="20"/>
      <c r="BO955" s="20"/>
      <c r="BP955" s="20"/>
      <c r="BQ955" s="20"/>
      <c r="BR955" s="20"/>
      <c r="BS955" s="20"/>
      <c r="BT955" s="20"/>
      <c r="BU955" s="20"/>
      <c r="BV955" s="20"/>
      <c r="BW955" s="20"/>
      <c r="BX955" s="20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ht="14.25" customHeight="1">
      <c r="A956" s="30"/>
      <c r="B956" s="20"/>
      <c r="C956" s="20"/>
      <c r="D956" s="20"/>
      <c r="E956" s="20"/>
      <c r="F956" s="20"/>
      <c r="G956" s="20"/>
      <c r="H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1"/>
      <c r="U956" s="20"/>
      <c r="V956" s="20"/>
      <c r="W956" s="20"/>
      <c r="X956" s="20"/>
      <c r="Y956" s="20"/>
      <c r="Z956" s="20"/>
      <c r="AA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1"/>
      <c r="AN956" s="20"/>
      <c r="AO956" s="20"/>
      <c r="AP956" s="20"/>
      <c r="AQ956" s="20"/>
      <c r="AR956" s="20"/>
      <c r="AS956" s="20"/>
      <c r="AT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1"/>
      <c r="BG956" s="20"/>
      <c r="BH956" s="20"/>
      <c r="BI956" s="20"/>
      <c r="BJ956" s="20"/>
      <c r="BK956" s="20"/>
      <c r="BL956" s="20"/>
      <c r="BM956" s="20"/>
      <c r="BO956" s="20"/>
      <c r="BP956" s="20"/>
      <c r="BQ956" s="20"/>
      <c r="BR956" s="20"/>
      <c r="BS956" s="20"/>
      <c r="BT956" s="20"/>
      <c r="BU956" s="20"/>
      <c r="BV956" s="20"/>
      <c r="BW956" s="20"/>
      <c r="BX956" s="20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ht="14.25" customHeight="1">
      <c r="A957" s="30"/>
      <c r="B957" s="20"/>
      <c r="C957" s="20"/>
      <c r="D957" s="20"/>
      <c r="E957" s="20"/>
      <c r="F957" s="20"/>
      <c r="G957" s="20"/>
      <c r="H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1"/>
      <c r="U957" s="20"/>
      <c r="V957" s="20"/>
      <c r="W957" s="20"/>
      <c r="X957" s="20"/>
      <c r="Y957" s="20"/>
      <c r="Z957" s="20"/>
      <c r="AA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1"/>
      <c r="AN957" s="20"/>
      <c r="AO957" s="20"/>
      <c r="AP957" s="20"/>
      <c r="AQ957" s="20"/>
      <c r="AR957" s="20"/>
      <c r="AS957" s="20"/>
      <c r="AT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1"/>
      <c r="BG957" s="20"/>
      <c r="BH957" s="20"/>
      <c r="BI957" s="20"/>
      <c r="BJ957" s="20"/>
      <c r="BK957" s="20"/>
      <c r="BL957" s="20"/>
      <c r="BM957" s="20"/>
      <c r="BO957" s="20"/>
      <c r="BP957" s="20"/>
      <c r="BQ957" s="20"/>
      <c r="BR957" s="20"/>
      <c r="BS957" s="20"/>
      <c r="BT957" s="20"/>
      <c r="BU957" s="20"/>
      <c r="BV957" s="20"/>
      <c r="BW957" s="20"/>
      <c r="BX957" s="20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ht="14.25" customHeight="1">
      <c r="A958" s="30"/>
      <c r="B958" s="20"/>
      <c r="C958" s="20"/>
      <c r="D958" s="20"/>
      <c r="E958" s="20"/>
      <c r="F958" s="20"/>
      <c r="G958" s="20"/>
      <c r="H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1"/>
      <c r="U958" s="20"/>
      <c r="V958" s="20"/>
      <c r="W958" s="20"/>
      <c r="X958" s="20"/>
      <c r="Y958" s="20"/>
      <c r="Z958" s="20"/>
      <c r="AA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1"/>
      <c r="AN958" s="20"/>
      <c r="AO958" s="20"/>
      <c r="AP958" s="20"/>
      <c r="AQ958" s="20"/>
      <c r="AR958" s="20"/>
      <c r="AS958" s="20"/>
      <c r="AT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1"/>
      <c r="BG958" s="20"/>
      <c r="BH958" s="20"/>
      <c r="BI958" s="20"/>
      <c r="BJ958" s="20"/>
      <c r="BK958" s="20"/>
      <c r="BL958" s="20"/>
      <c r="BM958" s="20"/>
      <c r="BO958" s="20"/>
      <c r="BP958" s="20"/>
      <c r="BQ958" s="20"/>
      <c r="BR958" s="20"/>
      <c r="BS958" s="20"/>
      <c r="BT958" s="20"/>
      <c r="BU958" s="20"/>
      <c r="BV958" s="20"/>
      <c r="BW958" s="20"/>
      <c r="BX958" s="20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ht="14.25" customHeight="1">
      <c r="A959" s="30"/>
      <c r="B959" s="20"/>
      <c r="C959" s="20"/>
      <c r="D959" s="20"/>
      <c r="E959" s="20"/>
      <c r="F959" s="20"/>
      <c r="G959" s="20"/>
      <c r="H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1"/>
      <c r="U959" s="20"/>
      <c r="V959" s="20"/>
      <c r="W959" s="20"/>
      <c r="X959" s="20"/>
      <c r="Y959" s="20"/>
      <c r="Z959" s="20"/>
      <c r="AA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1"/>
      <c r="AN959" s="20"/>
      <c r="AO959" s="20"/>
      <c r="AP959" s="20"/>
      <c r="AQ959" s="20"/>
      <c r="AR959" s="20"/>
      <c r="AS959" s="20"/>
      <c r="AT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1"/>
      <c r="BG959" s="20"/>
      <c r="BH959" s="20"/>
      <c r="BI959" s="20"/>
      <c r="BJ959" s="20"/>
      <c r="BK959" s="20"/>
      <c r="BL959" s="20"/>
      <c r="BM959" s="20"/>
      <c r="BO959" s="20"/>
      <c r="BP959" s="20"/>
      <c r="BQ959" s="20"/>
      <c r="BR959" s="20"/>
      <c r="BS959" s="20"/>
      <c r="BT959" s="20"/>
      <c r="BU959" s="20"/>
      <c r="BV959" s="20"/>
      <c r="BW959" s="20"/>
      <c r="BX959" s="20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ht="14.25" customHeight="1">
      <c r="A960" s="30"/>
      <c r="B960" s="20"/>
      <c r="C960" s="20"/>
      <c r="D960" s="20"/>
      <c r="E960" s="20"/>
      <c r="F960" s="20"/>
      <c r="G960" s="20"/>
      <c r="H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1"/>
      <c r="U960" s="20"/>
      <c r="V960" s="20"/>
      <c r="W960" s="20"/>
      <c r="X960" s="20"/>
      <c r="Y960" s="20"/>
      <c r="Z960" s="20"/>
      <c r="AA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1"/>
      <c r="AN960" s="20"/>
      <c r="AO960" s="20"/>
      <c r="AP960" s="20"/>
      <c r="AQ960" s="20"/>
      <c r="AR960" s="20"/>
      <c r="AS960" s="20"/>
      <c r="AT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1"/>
      <c r="BG960" s="20"/>
      <c r="BH960" s="20"/>
      <c r="BI960" s="20"/>
      <c r="BJ960" s="20"/>
      <c r="BK960" s="20"/>
      <c r="BL960" s="20"/>
      <c r="BM960" s="20"/>
      <c r="BO960" s="20"/>
      <c r="BP960" s="20"/>
      <c r="BQ960" s="20"/>
      <c r="BR960" s="20"/>
      <c r="BS960" s="20"/>
      <c r="BT960" s="20"/>
      <c r="BU960" s="20"/>
      <c r="BV960" s="20"/>
      <c r="BW960" s="20"/>
      <c r="BX960" s="20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ht="14.25" customHeight="1">
      <c r="A961" s="30"/>
      <c r="B961" s="20"/>
      <c r="C961" s="20"/>
      <c r="D961" s="20"/>
      <c r="E961" s="20"/>
      <c r="F961" s="20"/>
      <c r="G961" s="20"/>
      <c r="H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1"/>
      <c r="U961" s="20"/>
      <c r="V961" s="20"/>
      <c r="W961" s="20"/>
      <c r="X961" s="20"/>
      <c r="Y961" s="20"/>
      <c r="Z961" s="20"/>
      <c r="AA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1"/>
      <c r="AN961" s="20"/>
      <c r="AO961" s="20"/>
      <c r="AP961" s="20"/>
      <c r="AQ961" s="20"/>
      <c r="AR961" s="20"/>
      <c r="AS961" s="20"/>
      <c r="AT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1"/>
      <c r="BG961" s="20"/>
      <c r="BH961" s="20"/>
      <c r="BI961" s="20"/>
      <c r="BJ961" s="20"/>
      <c r="BK961" s="20"/>
      <c r="BL961" s="20"/>
      <c r="BM961" s="20"/>
      <c r="BO961" s="20"/>
      <c r="BP961" s="20"/>
      <c r="BQ961" s="20"/>
      <c r="BR961" s="20"/>
      <c r="BS961" s="20"/>
      <c r="BT961" s="20"/>
      <c r="BU961" s="20"/>
      <c r="BV961" s="20"/>
      <c r="BW961" s="20"/>
      <c r="BX961" s="20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ht="14.25" customHeight="1">
      <c r="A962" s="30"/>
      <c r="B962" s="20"/>
      <c r="C962" s="20"/>
      <c r="D962" s="20"/>
      <c r="E962" s="20"/>
      <c r="F962" s="20"/>
      <c r="G962" s="20"/>
      <c r="H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1"/>
      <c r="U962" s="20"/>
      <c r="V962" s="20"/>
      <c r="W962" s="20"/>
      <c r="X962" s="20"/>
      <c r="Y962" s="20"/>
      <c r="Z962" s="20"/>
      <c r="AA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1"/>
      <c r="AN962" s="20"/>
      <c r="AO962" s="20"/>
      <c r="AP962" s="20"/>
      <c r="AQ962" s="20"/>
      <c r="AR962" s="20"/>
      <c r="AS962" s="20"/>
      <c r="AT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1"/>
      <c r="BG962" s="20"/>
      <c r="BH962" s="20"/>
      <c r="BI962" s="20"/>
      <c r="BJ962" s="20"/>
      <c r="BK962" s="20"/>
      <c r="BL962" s="20"/>
      <c r="BM962" s="20"/>
      <c r="BO962" s="20"/>
      <c r="BP962" s="20"/>
      <c r="BQ962" s="20"/>
      <c r="BR962" s="20"/>
      <c r="BS962" s="20"/>
      <c r="BT962" s="20"/>
      <c r="BU962" s="20"/>
      <c r="BV962" s="20"/>
      <c r="BW962" s="20"/>
      <c r="BX962" s="20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ht="14.25" customHeight="1">
      <c r="A963" s="30"/>
      <c r="B963" s="20"/>
      <c r="C963" s="20"/>
      <c r="D963" s="20"/>
      <c r="E963" s="20"/>
      <c r="F963" s="20"/>
      <c r="G963" s="20"/>
      <c r="H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1"/>
      <c r="U963" s="20"/>
      <c r="V963" s="20"/>
      <c r="W963" s="20"/>
      <c r="X963" s="20"/>
      <c r="Y963" s="20"/>
      <c r="Z963" s="20"/>
      <c r="AA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1"/>
      <c r="AN963" s="20"/>
      <c r="AO963" s="20"/>
      <c r="AP963" s="20"/>
      <c r="AQ963" s="20"/>
      <c r="AR963" s="20"/>
      <c r="AS963" s="20"/>
      <c r="AT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1"/>
      <c r="BG963" s="20"/>
      <c r="BH963" s="20"/>
      <c r="BI963" s="20"/>
      <c r="BJ963" s="20"/>
      <c r="BK963" s="20"/>
      <c r="BL963" s="20"/>
      <c r="BM963" s="20"/>
      <c r="BO963" s="20"/>
      <c r="BP963" s="20"/>
      <c r="BQ963" s="20"/>
      <c r="BR963" s="20"/>
      <c r="BS963" s="20"/>
      <c r="BT963" s="20"/>
      <c r="BU963" s="20"/>
      <c r="BV963" s="20"/>
      <c r="BW963" s="20"/>
      <c r="BX963" s="20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ht="14.25" customHeight="1">
      <c r="A964" s="30"/>
      <c r="B964" s="20"/>
      <c r="C964" s="20"/>
      <c r="D964" s="20"/>
      <c r="E964" s="20"/>
      <c r="F964" s="20"/>
      <c r="G964" s="20"/>
      <c r="H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1"/>
      <c r="U964" s="20"/>
      <c r="V964" s="20"/>
      <c r="W964" s="20"/>
      <c r="X964" s="20"/>
      <c r="Y964" s="20"/>
      <c r="Z964" s="20"/>
      <c r="AA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1"/>
      <c r="AN964" s="20"/>
      <c r="AO964" s="20"/>
      <c r="AP964" s="20"/>
      <c r="AQ964" s="20"/>
      <c r="AR964" s="20"/>
      <c r="AS964" s="20"/>
      <c r="AT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1"/>
      <c r="BG964" s="20"/>
      <c r="BH964" s="20"/>
      <c r="BI964" s="20"/>
      <c r="BJ964" s="20"/>
      <c r="BK964" s="20"/>
      <c r="BL964" s="20"/>
      <c r="BM964" s="20"/>
      <c r="BO964" s="20"/>
      <c r="BP964" s="20"/>
      <c r="BQ964" s="20"/>
      <c r="BR964" s="20"/>
      <c r="BS964" s="20"/>
      <c r="BT964" s="20"/>
      <c r="BU964" s="20"/>
      <c r="BV964" s="20"/>
      <c r="BW964" s="20"/>
      <c r="BX964" s="20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ht="14.25" customHeight="1">
      <c r="A965" s="30"/>
      <c r="B965" s="20"/>
      <c r="C965" s="20"/>
      <c r="D965" s="20"/>
      <c r="E965" s="20"/>
      <c r="F965" s="20"/>
      <c r="G965" s="20"/>
      <c r="H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1"/>
      <c r="U965" s="20"/>
      <c r="V965" s="20"/>
      <c r="W965" s="20"/>
      <c r="X965" s="20"/>
      <c r="Y965" s="20"/>
      <c r="Z965" s="20"/>
      <c r="AA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1"/>
      <c r="AN965" s="20"/>
      <c r="AO965" s="20"/>
      <c r="AP965" s="20"/>
      <c r="AQ965" s="20"/>
      <c r="AR965" s="20"/>
      <c r="AS965" s="20"/>
      <c r="AT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1"/>
      <c r="BG965" s="20"/>
      <c r="BH965" s="20"/>
      <c r="BI965" s="20"/>
      <c r="BJ965" s="20"/>
      <c r="BK965" s="20"/>
      <c r="BL965" s="20"/>
      <c r="BM965" s="20"/>
      <c r="BO965" s="20"/>
      <c r="BP965" s="20"/>
      <c r="BQ965" s="20"/>
      <c r="BR965" s="20"/>
      <c r="BS965" s="20"/>
      <c r="BT965" s="20"/>
      <c r="BU965" s="20"/>
      <c r="BV965" s="20"/>
      <c r="BW965" s="20"/>
      <c r="BX965" s="20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ht="14.25" customHeight="1">
      <c r="A966" s="30"/>
      <c r="B966" s="20"/>
      <c r="C966" s="20"/>
      <c r="D966" s="20"/>
      <c r="E966" s="20"/>
      <c r="F966" s="20"/>
      <c r="G966" s="20"/>
      <c r="H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1"/>
      <c r="U966" s="20"/>
      <c r="V966" s="20"/>
      <c r="W966" s="20"/>
      <c r="X966" s="20"/>
      <c r="Y966" s="20"/>
      <c r="Z966" s="20"/>
      <c r="AA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1"/>
      <c r="AN966" s="20"/>
      <c r="AO966" s="20"/>
      <c r="AP966" s="20"/>
      <c r="AQ966" s="20"/>
      <c r="AR966" s="20"/>
      <c r="AS966" s="20"/>
      <c r="AT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1"/>
      <c r="BG966" s="20"/>
      <c r="BH966" s="20"/>
      <c r="BI966" s="20"/>
      <c r="BJ966" s="20"/>
      <c r="BK966" s="20"/>
      <c r="BL966" s="20"/>
      <c r="BM966" s="20"/>
      <c r="BO966" s="20"/>
      <c r="BP966" s="20"/>
      <c r="BQ966" s="20"/>
      <c r="BR966" s="20"/>
      <c r="BS966" s="20"/>
      <c r="BT966" s="20"/>
      <c r="BU966" s="20"/>
      <c r="BV966" s="20"/>
      <c r="BW966" s="20"/>
      <c r="BX966" s="20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ht="14.25" customHeight="1">
      <c r="A967" s="30"/>
      <c r="B967" s="20"/>
      <c r="C967" s="20"/>
      <c r="D967" s="20"/>
      <c r="E967" s="20"/>
      <c r="F967" s="20"/>
      <c r="G967" s="20"/>
      <c r="H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1"/>
      <c r="U967" s="20"/>
      <c r="V967" s="20"/>
      <c r="W967" s="20"/>
      <c r="X967" s="20"/>
      <c r="Y967" s="20"/>
      <c r="Z967" s="20"/>
      <c r="AA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1"/>
      <c r="AN967" s="20"/>
      <c r="AO967" s="20"/>
      <c r="AP967" s="20"/>
      <c r="AQ967" s="20"/>
      <c r="AR967" s="20"/>
      <c r="AS967" s="20"/>
      <c r="AT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1"/>
      <c r="BG967" s="20"/>
      <c r="BH967" s="20"/>
      <c r="BI967" s="20"/>
      <c r="BJ967" s="20"/>
      <c r="BK967" s="20"/>
      <c r="BL967" s="20"/>
      <c r="BM967" s="20"/>
      <c r="BO967" s="20"/>
      <c r="BP967" s="20"/>
      <c r="BQ967" s="20"/>
      <c r="BR967" s="20"/>
      <c r="BS967" s="20"/>
      <c r="BT967" s="20"/>
      <c r="BU967" s="20"/>
      <c r="BV967" s="20"/>
      <c r="BW967" s="20"/>
      <c r="BX967" s="20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ht="14.25" customHeight="1">
      <c r="A968" s="30"/>
      <c r="B968" s="20"/>
      <c r="C968" s="20"/>
      <c r="D968" s="20"/>
      <c r="E968" s="20"/>
      <c r="F968" s="20"/>
      <c r="G968" s="20"/>
      <c r="H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1"/>
      <c r="U968" s="20"/>
      <c r="V968" s="20"/>
      <c r="W968" s="20"/>
      <c r="X968" s="20"/>
      <c r="Y968" s="20"/>
      <c r="Z968" s="20"/>
      <c r="AA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1"/>
      <c r="AN968" s="20"/>
      <c r="AO968" s="20"/>
      <c r="AP968" s="20"/>
      <c r="AQ968" s="20"/>
      <c r="AR968" s="20"/>
      <c r="AS968" s="20"/>
      <c r="AT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1"/>
      <c r="BG968" s="20"/>
      <c r="BH968" s="20"/>
      <c r="BI968" s="20"/>
      <c r="BJ968" s="20"/>
      <c r="BK968" s="20"/>
      <c r="BL968" s="20"/>
      <c r="BM968" s="20"/>
      <c r="BO968" s="20"/>
      <c r="BP968" s="20"/>
      <c r="BQ968" s="20"/>
      <c r="BR968" s="20"/>
      <c r="BS968" s="20"/>
      <c r="BT968" s="20"/>
      <c r="BU968" s="20"/>
      <c r="BV968" s="20"/>
      <c r="BW968" s="20"/>
      <c r="BX968" s="20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ht="14.25" customHeight="1">
      <c r="A969" s="30"/>
      <c r="B969" s="20"/>
      <c r="C969" s="20"/>
      <c r="D969" s="20"/>
      <c r="E969" s="20"/>
      <c r="F969" s="20"/>
      <c r="G969" s="20"/>
      <c r="H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1"/>
      <c r="U969" s="20"/>
      <c r="V969" s="20"/>
      <c r="W969" s="20"/>
      <c r="X969" s="20"/>
      <c r="Y969" s="20"/>
      <c r="Z969" s="20"/>
      <c r="AA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1"/>
      <c r="AN969" s="20"/>
      <c r="AO969" s="20"/>
      <c r="AP969" s="20"/>
      <c r="AQ969" s="20"/>
      <c r="AR969" s="20"/>
      <c r="AS969" s="20"/>
      <c r="AT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1"/>
      <c r="BG969" s="20"/>
      <c r="BH969" s="20"/>
      <c r="BI969" s="20"/>
      <c r="BJ969" s="20"/>
      <c r="BK969" s="20"/>
      <c r="BL969" s="20"/>
      <c r="BM969" s="20"/>
      <c r="BO969" s="20"/>
      <c r="BP969" s="20"/>
      <c r="BQ969" s="20"/>
      <c r="BR969" s="20"/>
      <c r="BS969" s="20"/>
      <c r="BT969" s="20"/>
      <c r="BU969" s="20"/>
      <c r="BV969" s="20"/>
      <c r="BW969" s="20"/>
      <c r="BX969" s="20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ht="14.25" customHeight="1">
      <c r="A970" s="30"/>
      <c r="B970" s="20"/>
      <c r="C970" s="20"/>
      <c r="D970" s="20"/>
      <c r="E970" s="20"/>
      <c r="F970" s="20"/>
      <c r="G970" s="20"/>
      <c r="H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1"/>
      <c r="U970" s="20"/>
      <c r="V970" s="20"/>
      <c r="W970" s="20"/>
      <c r="X970" s="20"/>
      <c r="Y970" s="20"/>
      <c r="Z970" s="20"/>
      <c r="AA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1"/>
      <c r="AN970" s="20"/>
      <c r="AO970" s="20"/>
      <c r="AP970" s="20"/>
      <c r="AQ970" s="20"/>
      <c r="AR970" s="20"/>
      <c r="AS970" s="20"/>
      <c r="AT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1"/>
      <c r="BG970" s="20"/>
      <c r="BH970" s="20"/>
      <c r="BI970" s="20"/>
      <c r="BJ970" s="20"/>
      <c r="BK970" s="20"/>
      <c r="BL970" s="20"/>
      <c r="BM970" s="20"/>
      <c r="BO970" s="20"/>
      <c r="BP970" s="20"/>
      <c r="BQ970" s="20"/>
      <c r="BR970" s="20"/>
      <c r="BS970" s="20"/>
      <c r="BT970" s="20"/>
      <c r="BU970" s="20"/>
      <c r="BV970" s="20"/>
      <c r="BW970" s="20"/>
      <c r="BX970" s="20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ht="14.25" customHeight="1">
      <c r="A971" s="30"/>
      <c r="B971" s="20"/>
      <c r="C971" s="20"/>
      <c r="D971" s="20"/>
      <c r="E971" s="20"/>
      <c r="F971" s="20"/>
      <c r="G971" s="20"/>
      <c r="H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1"/>
      <c r="U971" s="20"/>
      <c r="V971" s="20"/>
      <c r="W971" s="20"/>
      <c r="X971" s="20"/>
      <c r="Y971" s="20"/>
      <c r="Z971" s="20"/>
      <c r="AA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1"/>
      <c r="AN971" s="20"/>
      <c r="AO971" s="20"/>
      <c r="AP971" s="20"/>
      <c r="AQ971" s="20"/>
      <c r="AR971" s="20"/>
      <c r="AS971" s="20"/>
      <c r="AT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1"/>
      <c r="BG971" s="20"/>
      <c r="BH971" s="20"/>
      <c r="BI971" s="20"/>
      <c r="BJ971" s="20"/>
      <c r="BK971" s="20"/>
      <c r="BL971" s="20"/>
      <c r="BM971" s="20"/>
      <c r="BO971" s="20"/>
      <c r="BP971" s="20"/>
      <c r="BQ971" s="20"/>
      <c r="BR971" s="20"/>
      <c r="BS971" s="20"/>
      <c r="BT971" s="20"/>
      <c r="BU971" s="20"/>
      <c r="BV971" s="20"/>
      <c r="BW971" s="20"/>
      <c r="BX971" s="20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ht="14.25" customHeight="1">
      <c r="A972" s="30"/>
      <c r="B972" s="20"/>
      <c r="C972" s="20"/>
      <c r="D972" s="20"/>
      <c r="E972" s="20"/>
      <c r="F972" s="20"/>
      <c r="G972" s="20"/>
      <c r="H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1"/>
      <c r="U972" s="20"/>
      <c r="V972" s="20"/>
      <c r="W972" s="20"/>
      <c r="X972" s="20"/>
      <c r="Y972" s="20"/>
      <c r="Z972" s="20"/>
      <c r="AA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1"/>
      <c r="AN972" s="20"/>
      <c r="AO972" s="20"/>
      <c r="AP972" s="20"/>
      <c r="AQ972" s="20"/>
      <c r="AR972" s="20"/>
      <c r="AS972" s="20"/>
      <c r="AT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1"/>
      <c r="BG972" s="20"/>
      <c r="BH972" s="20"/>
      <c r="BI972" s="20"/>
      <c r="BJ972" s="20"/>
      <c r="BK972" s="20"/>
      <c r="BL972" s="20"/>
      <c r="BM972" s="20"/>
      <c r="BO972" s="20"/>
      <c r="BP972" s="20"/>
      <c r="BQ972" s="20"/>
      <c r="BR972" s="20"/>
      <c r="BS972" s="20"/>
      <c r="BT972" s="20"/>
      <c r="BU972" s="20"/>
      <c r="BV972" s="20"/>
      <c r="BW972" s="20"/>
      <c r="BX972" s="20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ht="14.25" customHeight="1">
      <c r="A973" s="30"/>
      <c r="B973" s="20"/>
      <c r="C973" s="20"/>
      <c r="D973" s="20"/>
      <c r="E973" s="20"/>
      <c r="F973" s="20"/>
      <c r="G973" s="20"/>
      <c r="H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1"/>
      <c r="U973" s="20"/>
      <c r="V973" s="20"/>
      <c r="W973" s="20"/>
      <c r="X973" s="20"/>
      <c r="Y973" s="20"/>
      <c r="Z973" s="20"/>
      <c r="AA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1"/>
      <c r="AN973" s="20"/>
      <c r="AO973" s="20"/>
      <c r="AP973" s="20"/>
      <c r="AQ973" s="20"/>
      <c r="AR973" s="20"/>
      <c r="AS973" s="20"/>
      <c r="AT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1"/>
      <c r="BG973" s="20"/>
      <c r="BH973" s="20"/>
      <c r="BI973" s="20"/>
      <c r="BJ973" s="20"/>
      <c r="BK973" s="20"/>
      <c r="BL973" s="20"/>
      <c r="BM973" s="20"/>
      <c r="BO973" s="20"/>
      <c r="BP973" s="20"/>
      <c r="BQ973" s="20"/>
      <c r="BR973" s="20"/>
      <c r="BS973" s="20"/>
      <c r="BT973" s="20"/>
      <c r="BU973" s="20"/>
      <c r="BV973" s="20"/>
      <c r="BW973" s="20"/>
      <c r="BX973" s="20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ht="14.25" customHeight="1">
      <c r="A974" s="30"/>
      <c r="B974" s="20"/>
      <c r="C974" s="20"/>
      <c r="D974" s="20"/>
      <c r="E974" s="20"/>
      <c r="F974" s="20"/>
      <c r="G974" s="20"/>
      <c r="H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1"/>
      <c r="U974" s="20"/>
      <c r="V974" s="20"/>
      <c r="W974" s="20"/>
      <c r="X974" s="20"/>
      <c r="Y974" s="20"/>
      <c r="Z974" s="20"/>
      <c r="AA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1"/>
      <c r="AN974" s="20"/>
      <c r="AO974" s="20"/>
      <c r="AP974" s="20"/>
      <c r="AQ974" s="20"/>
      <c r="AR974" s="20"/>
      <c r="AS974" s="20"/>
      <c r="AT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1"/>
      <c r="BG974" s="20"/>
      <c r="BH974" s="20"/>
      <c r="BI974" s="20"/>
      <c r="BJ974" s="20"/>
      <c r="BK974" s="20"/>
      <c r="BL974" s="20"/>
      <c r="BM974" s="20"/>
      <c r="BO974" s="20"/>
      <c r="BP974" s="20"/>
      <c r="BQ974" s="20"/>
      <c r="BR974" s="20"/>
      <c r="BS974" s="20"/>
      <c r="BT974" s="20"/>
      <c r="BU974" s="20"/>
      <c r="BV974" s="20"/>
      <c r="BW974" s="20"/>
      <c r="BX974" s="20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ht="14.25" customHeight="1">
      <c r="A975" s="30"/>
      <c r="B975" s="20"/>
      <c r="C975" s="20"/>
      <c r="D975" s="20"/>
      <c r="E975" s="20"/>
      <c r="F975" s="20"/>
      <c r="G975" s="20"/>
      <c r="H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1"/>
      <c r="U975" s="20"/>
      <c r="V975" s="20"/>
      <c r="W975" s="20"/>
      <c r="X975" s="20"/>
      <c r="Y975" s="20"/>
      <c r="Z975" s="20"/>
      <c r="AA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1"/>
      <c r="AN975" s="20"/>
      <c r="AO975" s="20"/>
      <c r="AP975" s="20"/>
      <c r="AQ975" s="20"/>
      <c r="AR975" s="20"/>
      <c r="AS975" s="20"/>
      <c r="AT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1"/>
      <c r="BG975" s="20"/>
      <c r="BH975" s="20"/>
      <c r="BI975" s="20"/>
      <c r="BJ975" s="20"/>
      <c r="BK975" s="20"/>
      <c r="BL975" s="20"/>
      <c r="BM975" s="20"/>
      <c r="BO975" s="20"/>
      <c r="BP975" s="20"/>
      <c r="BQ975" s="20"/>
      <c r="BR975" s="20"/>
      <c r="BS975" s="20"/>
      <c r="BT975" s="20"/>
      <c r="BU975" s="20"/>
      <c r="BV975" s="20"/>
      <c r="BW975" s="20"/>
      <c r="BX975" s="20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ht="14.25" customHeight="1">
      <c r="A976" s="30"/>
      <c r="B976" s="20"/>
      <c r="C976" s="20"/>
      <c r="D976" s="20"/>
      <c r="E976" s="20"/>
      <c r="F976" s="20"/>
      <c r="G976" s="20"/>
      <c r="H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1"/>
      <c r="U976" s="20"/>
      <c r="V976" s="20"/>
      <c r="W976" s="20"/>
      <c r="X976" s="20"/>
      <c r="Y976" s="20"/>
      <c r="Z976" s="20"/>
      <c r="AA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1"/>
      <c r="AN976" s="20"/>
      <c r="AO976" s="20"/>
      <c r="AP976" s="20"/>
      <c r="AQ976" s="20"/>
      <c r="AR976" s="20"/>
      <c r="AS976" s="20"/>
      <c r="AT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1"/>
      <c r="BG976" s="20"/>
      <c r="BH976" s="20"/>
      <c r="BI976" s="20"/>
      <c r="BJ976" s="20"/>
      <c r="BK976" s="20"/>
      <c r="BL976" s="20"/>
      <c r="BM976" s="20"/>
      <c r="BO976" s="20"/>
      <c r="BP976" s="20"/>
      <c r="BQ976" s="20"/>
      <c r="BR976" s="20"/>
      <c r="BS976" s="20"/>
      <c r="BT976" s="20"/>
      <c r="BU976" s="20"/>
      <c r="BV976" s="20"/>
      <c r="BW976" s="20"/>
      <c r="BX976" s="20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ht="14.25" customHeight="1">
      <c r="A977" s="30"/>
      <c r="B977" s="20"/>
      <c r="C977" s="20"/>
      <c r="D977" s="20"/>
      <c r="E977" s="20"/>
      <c r="F977" s="20"/>
      <c r="G977" s="20"/>
      <c r="H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1"/>
      <c r="U977" s="20"/>
      <c r="V977" s="20"/>
      <c r="W977" s="20"/>
      <c r="X977" s="20"/>
      <c r="Y977" s="20"/>
      <c r="Z977" s="20"/>
      <c r="AA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1"/>
      <c r="AN977" s="20"/>
      <c r="AO977" s="20"/>
      <c r="AP977" s="20"/>
      <c r="AQ977" s="20"/>
      <c r="AR977" s="20"/>
      <c r="AS977" s="20"/>
      <c r="AT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1"/>
      <c r="BG977" s="20"/>
      <c r="BH977" s="20"/>
      <c r="BI977" s="20"/>
      <c r="BJ977" s="20"/>
      <c r="BK977" s="20"/>
      <c r="BL977" s="20"/>
      <c r="BM977" s="20"/>
      <c r="BO977" s="20"/>
      <c r="BP977" s="20"/>
      <c r="BQ977" s="20"/>
      <c r="BR977" s="20"/>
      <c r="BS977" s="20"/>
      <c r="BT977" s="20"/>
      <c r="BU977" s="20"/>
      <c r="BV977" s="20"/>
      <c r="BW977" s="20"/>
      <c r="BX977" s="20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ht="14.25" customHeight="1">
      <c r="A978" s="30"/>
      <c r="B978" s="20"/>
      <c r="C978" s="20"/>
      <c r="D978" s="20"/>
      <c r="E978" s="20"/>
      <c r="F978" s="20"/>
      <c r="G978" s="20"/>
      <c r="H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1"/>
      <c r="U978" s="20"/>
      <c r="V978" s="20"/>
      <c r="W978" s="20"/>
      <c r="X978" s="20"/>
      <c r="Y978" s="20"/>
      <c r="Z978" s="20"/>
      <c r="AA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1"/>
      <c r="AN978" s="20"/>
      <c r="AO978" s="20"/>
      <c r="AP978" s="20"/>
      <c r="AQ978" s="20"/>
      <c r="AR978" s="20"/>
      <c r="AS978" s="20"/>
      <c r="AT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1"/>
      <c r="BG978" s="20"/>
      <c r="BH978" s="20"/>
      <c r="BI978" s="20"/>
      <c r="BJ978" s="20"/>
      <c r="BK978" s="20"/>
      <c r="BL978" s="20"/>
      <c r="BM978" s="20"/>
      <c r="BO978" s="20"/>
      <c r="BP978" s="20"/>
      <c r="BQ978" s="20"/>
      <c r="BR978" s="20"/>
      <c r="BS978" s="20"/>
      <c r="BT978" s="20"/>
      <c r="BU978" s="20"/>
      <c r="BV978" s="20"/>
      <c r="BW978" s="20"/>
      <c r="BX978" s="20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ht="14.25" customHeight="1">
      <c r="A979" s="30"/>
      <c r="B979" s="20"/>
      <c r="C979" s="20"/>
      <c r="D979" s="20"/>
      <c r="E979" s="20"/>
      <c r="F979" s="20"/>
      <c r="G979" s="20"/>
      <c r="H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1"/>
      <c r="U979" s="20"/>
      <c r="V979" s="20"/>
      <c r="W979" s="20"/>
      <c r="X979" s="20"/>
      <c r="Y979" s="20"/>
      <c r="Z979" s="20"/>
      <c r="AA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1"/>
      <c r="AN979" s="20"/>
      <c r="AO979" s="20"/>
      <c r="AP979" s="20"/>
      <c r="AQ979" s="20"/>
      <c r="AR979" s="20"/>
      <c r="AS979" s="20"/>
      <c r="AT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1"/>
      <c r="BG979" s="20"/>
      <c r="BH979" s="20"/>
      <c r="BI979" s="20"/>
      <c r="BJ979" s="20"/>
      <c r="BK979" s="20"/>
      <c r="BL979" s="20"/>
      <c r="BM979" s="20"/>
      <c r="BO979" s="20"/>
      <c r="BP979" s="20"/>
      <c r="BQ979" s="20"/>
      <c r="BR979" s="20"/>
      <c r="BS979" s="20"/>
      <c r="BT979" s="20"/>
      <c r="BU979" s="20"/>
      <c r="BV979" s="20"/>
      <c r="BW979" s="20"/>
      <c r="BX979" s="20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ht="14.25" customHeight="1">
      <c r="A980" s="30"/>
      <c r="B980" s="20"/>
      <c r="C980" s="20"/>
      <c r="D980" s="20"/>
      <c r="E980" s="20"/>
      <c r="F980" s="20"/>
      <c r="G980" s="20"/>
      <c r="H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1"/>
      <c r="U980" s="20"/>
      <c r="V980" s="20"/>
      <c r="W980" s="20"/>
      <c r="X980" s="20"/>
      <c r="Y980" s="20"/>
      <c r="Z980" s="20"/>
      <c r="AA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1"/>
      <c r="AN980" s="20"/>
      <c r="AO980" s="20"/>
      <c r="AP980" s="20"/>
      <c r="AQ980" s="20"/>
      <c r="AR980" s="20"/>
      <c r="AS980" s="20"/>
      <c r="AT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1"/>
      <c r="BG980" s="20"/>
      <c r="BH980" s="20"/>
      <c r="BI980" s="20"/>
      <c r="BJ980" s="20"/>
      <c r="BK980" s="20"/>
      <c r="BL980" s="20"/>
      <c r="BM980" s="20"/>
      <c r="BO980" s="20"/>
      <c r="BP980" s="20"/>
      <c r="BQ980" s="20"/>
      <c r="BR980" s="20"/>
      <c r="BS980" s="20"/>
      <c r="BT980" s="20"/>
      <c r="BU980" s="20"/>
      <c r="BV980" s="20"/>
      <c r="BW980" s="20"/>
      <c r="BX980" s="20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ht="14.25" customHeight="1">
      <c r="A981" s="30"/>
      <c r="B981" s="20"/>
      <c r="C981" s="20"/>
      <c r="D981" s="20"/>
      <c r="E981" s="20"/>
      <c r="F981" s="20"/>
      <c r="G981" s="20"/>
      <c r="H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1"/>
      <c r="U981" s="20"/>
      <c r="V981" s="20"/>
      <c r="W981" s="20"/>
      <c r="X981" s="20"/>
      <c r="Y981" s="20"/>
      <c r="Z981" s="20"/>
      <c r="AA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1"/>
      <c r="AN981" s="20"/>
      <c r="AO981" s="20"/>
      <c r="AP981" s="20"/>
      <c r="AQ981" s="20"/>
      <c r="AR981" s="20"/>
      <c r="AS981" s="20"/>
      <c r="AT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1"/>
      <c r="BG981" s="20"/>
      <c r="BH981" s="20"/>
      <c r="BI981" s="20"/>
      <c r="BJ981" s="20"/>
      <c r="BK981" s="20"/>
      <c r="BL981" s="20"/>
      <c r="BM981" s="20"/>
      <c r="BO981" s="20"/>
      <c r="BP981" s="20"/>
      <c r="BQ981" s="20"/>
      <c r="BR981" s="20"/>
      <c r="BS981" s="20"/>
      <c r="BT981" s="20"/>
      <c r="BU981" s="20"/>
      <c r="BV981" s="20"/>
      <c r="BW981" s="20"/>
      <c r="BX981" s="20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ht="14.25" customHeight="1">
      <c r="A982" s="30"/>
      <c r="B982" s="20"/>
      <c r="C982" s="20"/>
      <c r="D982" s="20"/>
      <c r="E982" s="20"/>
      <c r="F982" s="20"/>
      <c r="G982" s="20"/>
      <c r="H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1"/>
      <c r="U982" s="20"/>
      <c r="V982" s="20"/>
      <c r="W982" s="20"/>
      <c r="X982" s="20"/>
      <c r="Y982" s="20"/>
      <c r="Z982" s="20"/>
      <c r="AA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1"/>
      <c r="AN982" s="20"/>
      <c r="AO982" s="20"/>
      <c r="AP982" s="20"/>
      <c r="AQ982" s="20"/>
      <c r="AR982" s="20"/>
      <c r="AS982" s="20"/>
      <c r="AT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1"/>
      <c r="BG982" s="20"/>
      <c r="BH982" s="20"/>
      <c r="BI982" s="20"/>
      <c r="BJ982" s="20"/>
      <c r="BK982" s="20"/>
      <c r="BL982" s="20"/>
      <c r="BM982" s="20"/>
      <c r="BO982" s="20"/>
      <c r="BP982" s="20"/>
      <c r="BQ982" s="20"/>
      <c r="BR982" s="20"/>
      <c r="BS982" s="20"/>
      <c r="BT982" s="20"/>
      <c r="BU982" s="20"/>
      <c r="BV982" s="20"/>
      <c r="BW982" s="20"/>
      <c r="BX982" s="20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ht="14.25" customHeight="1">
      <c r="A983" s="30"/>
      <c r="B983" s="20"/>
      <c r="C983" s="20"/>
      <c r="D983" s="20"/>
      <c r="E983" s="20"/>
      <c r="F983" s="20"/>
      <c r="G983" s="20"/>
      <c r="H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1"/>
      <c r="U983" s="20"/>
      <c r="V983" s="20"/>
      <c r="W983" s="20"/>
      <c r="X983" s="20"/>
      <c r="Y983" s="20"/>
      <c r="Z983" s="20"/>
      <c r="AA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1"/>
      <c r="AN983" s="20"/>
      <c r="AO983" s="20"/>
      <c r="AP983" s="20"/>
      <c r="AQ983" s="20"/>
      <c r="AR983" s="20"/>
      <c r="AS983" s="20"/>
      <c r="AT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1"/>
      <c r="BG983" s="20"/>
      <c r="BH983" s="20"/>
      <c r="BI983" s="20"/>
      <c r="BJ983" s="20"/>
      <c r="BK983" s="20"/>
      <c r="BL983" s="20"/>
      <c r="BM983" s="20"/>
      <c r="BO983" s="20"/>
      <c r="BP983" s="20"/>
      <c r="BQ983" s="20"/>
      <c r="BR983" s="20"/>
      <c r="BS983" s="20"/>
      <c r="BT983" s="20"/>
      <c r="BU983" s="20"/>
      <c r="BV983" s="20"/>
      <c r="BW983" s="20"/>
      <c r="BX983" s="20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ht="14.25" customHeight="1">
      <c r="A984" s="30"/>
      <c r="B984" s="20"/>
      <c r="C984" s="20"/>
      <c r="D984" s="20"/>
      <c r="E984" s="20"/>
      <c r="F984" s="20"/>
      <c r="G984" s="20"/>
      <c r="H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1"/>
      <c r="U984" s="20"/>
      <c r="V984" s="20"/>
      <c r="W984" s="20"/>
      <c r="X984" s="20"/>
      <c r="Y984" s="20"/>
      <c r="Z984" s="20"/>
      <c r="AA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1"/>
      <c r="AN984" s="20"/>
      <c r="AO984" s="20"/>
      <c r="AP984" s="20"/>
      <c r="AQ984" s="20"/>
      <c r="AR984" s="20"/>
      <c r="AS984" s="20"/>
      <c r="AT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1"/>
      <c r="BG984" s="20"/>
      <c r="BH984" s="20"/>
      <c r="BI984" s="20"/>
      <c r="BJ984" s="20"/>
      <c r="BK984" s="20"/>
      <c r="BL984" s="20"/>
      <c r="BM984" s="20"/>
      <c r="BO984" s="20"/>
      <c r="BP984" s="20"/>
      <c r="BQ984" s="20"/>
      <c r="BR984" s="20"/>
      <c r="BS984" s="20"/>
      <c r="BT984" s="20"/>
      <c r="BU984" s="20"/>
      <c r="BV984" s="20"/>
      <c r="BW984" s="20"/>
      <c r="BX984" s="20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ht="14.25" customHeight="1">
      <c r="A985" s="30"/>
      <c r="B985" s="20"/>
      <c r="C985" s="20"/>
      <c r="D985" s="20"/>
      <c r="E985" s="20"/>
      <c r="F985" s="20"/>
      <c r="G985" s="20"/>
      <c r="H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1"/>
      <c r="U985" s="20"/>
      <c r="V985" s="20"/>
      <c r="W985" s="20"/>
      <c r="X985" s="20"/>
      <c r="Y985" s="20"/>
      <c r="Z985" s="20"/>
      <c r="AA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1"/>
      <c r="AN985" s="20"/>
      <c r="AO985" s="20"/>
      <c r="AP985" s="20"/>
      <c r="AQ985" s="20"/>
      <c r="AR985" s="20"/>
      <c r="AS985" s="20"/>
      <c r="AT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1"/>
      <c r="BG985" s="20"/>
      <c r="BH985" s="20"/>
      <c r="BI985" s="20"/>
      <c r="BJ985" s="20"/>
      <c r="BK985" s="20"/>
      <c r="BL985" s="20"/>
      <c r="BM985" s="20"/>
      <c r="BO985" s="20"/>
      <c r="BP985" s="20"/>
      <c r="BQ985" s="20"/>
      <c r="BR985" s="20"/>
      <c r="BS985" s="20"/>
      <c r="BT985" s="20"/>
      <c r="BU985" s="20"/>
      <c r="BV985" s="20"/>
      <c r="BW985" s="20"/>
      <c r="BX985" s="20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ht="14.25" customHeight="1">
      <c r="A986" s="30"/>
      <c r="B986" s="20"/>
      <c r="C986" s="20"/>
      <c r="D986" s="20"/>
      <c r="E986" s="20"/>
      <c r="F986" s="20"/>
      <c r="G986" s="20"/>
      <c r="H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1"/>
      <c r="U986" s="20"/>
      <c r="V986" s="20"/>
      <c r="W986" s="20"/>
      <c r="X986" s="20"/>
      <c r="Y986" s="20"/>
      <c r="Z986" s="20"/>
      <c r="AA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1"/>
      <c r="AN986" s="20"/>
      <c r="AO986" s="20"/>
      <c r="AP986" s="20"/>
      <c r="AQ986" s="20"/>
      <c r="AR986" s="20"/>
      <c r="AS986" s="20"/>
      <c r="AT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1"/>
      <c r="BG986" s="20"/>
      <c r="BH986" s="20"/>
      <c r="BI986" s="20"/>
      <c r="BJ986" s="20"/>
      <c r="BK986" s="20"/>
      <c r="BL986" s="20"/>
      <c r="BM986" s="20"/>
      <c r="BO986" s="20"/>
      <c r="BP986" s="20"/>
      <c r="BQ986" s="20"/>
      <c r="BR986" s="20"/>
      <c r="BS986" s="20"/>
      <c r="BT986" s="20"/>
      <c r="BU986" s="20"/>
      <c r="BV986" s="20"/>
      <c r="BW986" s="20"/>
      <c r="BX986" s="20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ht="14.25" customHeight="1">
      <c r="A987" s="30"/>
      <c r="B987" s="20"/>
      <c r="C987" s="20"/>
      <c r="D987" s="20"/>
      <c r="E987" s="20"/>
      <c r="F987" s="20"/>
      <c r="G987" s="20"/>
      <c r="H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1"/>
      <c r="U987" s="20"/>
      <c r="V987" s="20"/>
      <c r="W987" s="20"/>
      <c r="X987" s="20"/>
      <c r="Y987" s="20"/>
      <c r="Z987" s="20"/>
      <c r="AA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1"/>
      <c r="AN987" s="20"/>
      <c r="AO987" s="20"/>
      <c r="AP987" s="20"/>
      <c r="AQ987" s="20"/>
      <c r="AR987" s="20"/>
      <c r="AS987" s="20"/>
      <c r="AT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1"/>
      <c r="BG987" s="20"/>
      <c r="BH987" s="20"/>
      <c r="BI987" s="20"/>
      <c r="BJ987" s="20"/>
      <c r="BK987" s="20"/>
      <c r="BL987" s="20"/>
      <c r="BM987" s="20"/>
      <c r="BO987" s="20"/>
      <c r="BP987" s="20"/>
      <c r="BQ987" s="20"/>
      <c r="BR987" s="20"/>
      <c r="BS987" s="20"/>
      <c r="BT987" s="20"/>
      <c r="BU987" s="20"/>
      <c r="BV987" s="20"/>
      <c r="BW987" s="20"/>
      <c r="BX987" s="20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ht="14.25" customHeight="1">
      <c r="A988" s="30"/>
      <c r="B988" s="20"/>
      <c r="C988" s="20"/>
      <c r="D988" s="20"/>
      <c r="E988" s="20"/>
      <c r="F988" s="20"/>
      <c r="G988" s="20"/>
      <c r="H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1"/>
      <c r="U988" s="20"/>
      <c r="V988" s="20"/>
      <c r="W988" s="20"/>
      <c r="X988" s="20"/>
      <c r="Y988" s="20"/>
      <c r="Z988" s="20"/>
      <c r="AA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1"/>
      <c r="AN988" s="20"/>
      <c r="AO988" s="20"/>
      <c r="AP988" s="20"/>
      <c r="AQ988" s="20"/>
      <c r="AR988" s="20"/>
      <c r="AS988" s="20"/>
      <c r="AT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1"/>
      <c r="BG988" s="20"/>
      <c r="BH988" s="20"/>
      <c r="BI988" s="20"/>
      <c r="BJ988" s="20"/>
      <c r="BK988" s="20"/>
      <c r="BL988" s="20"/>
      <c r="BM988" s="20"/>
      <c r="BO988" s="20"/>
      <c r="BP988" s="20"/>
      <c r="BQ988" s="20"/>
      <c r="BR988" s="20"/>
      <c r="BS988" s="20"/>
      <c r="BT988" s="20"/>
      <c r="BU988" s="20"/>
      <c r="BV988" s="20"/>
      <c r="BW988" s="20"/>
      <c r="BX988" s="20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ht="14.25" customHeight="1">
      <c r="A989" s="30"/>
      <c r="B989" s="20"/>
      <c r="C989" s="20"/>
      <c r="D989" s="20"/>
      <c r="E989" s="20"/>
      <c r="F989" s="20"/>
      <c r="G989" s="20"/>
      <c r="H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1"/>
      <c r="U989" s="20"/>
      <c r="V989" s="20"/>
      <c r="W989" s="20"/>
      <c r="X989" s="20"/>
      <c r="Y989" s="20"/>
      <c r="Z989" s="20"/>
      <c r="AA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1"/>
      <c r="AN989" s="20"/>
      <c r="AO989" s="20"/>
      <c r="AP989" s="20"/>
      <c r="AQ989" s="20"/>
      <c r="AR989" s="20"/>
      <c r="AS989" s="20"/>
      <c r="AT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1"/>
      <c r="BG989" s="20"/>
      <c r="BH989" s="20"/>
      <c r="BI989" s="20"/>
      <c r="BJ989" s="20"/>
      <c r="BK989" s="20"/>
      <c r="BL989" s="20"/>
      <c r="BM989" s="20"/>
      <c r="BO989" s="20"/>
      <c r="BP989" s="20"/>
      <c r="BQ989" s="20"/>
      <c r="BR989" s="20"/>
      <c r="BS989" s="20"/>
      <c r="BT989" s="20"/>
      <c r="BU989" s="20"/>
      <c r="BV989" s="20"/>
      <c r="BW989" s="20"/>
      <c r="BX989" s="20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ht="14.25" customHeight="1">
      <c r="A990" s="30"/>
      <c r="B990" s="20"/>
      <c r="C990" s="20"/>
      <c r="D990" s="20"/>
      <c r="E990" s="20"/>
      <c r="F990" s="20"/>
      <c r="G990" s="20"/>
      <c r="H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1"/>
      <c r="U990" s="20"/>
      <c r="V990" s="20"/>
      <c r="W990" s="20"/>
      <c r="X990" s="20"/>
      <c r="Y990" s="20"/>
      <c r="Z990" s="20"/>
      <c r="AA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1"/>
      <c r="AN990" s="20"/>
      <c r="AO990" s="20"/>
      <c r="AP990" s="20"/>
      <c r="AQ990" s="20"/>
      <c r="AR990" s="20"/>
      <c r="AS990" s="20"/>
      <c r="AT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1"/>
      <c r="BG990" s="20"/>
      <c r="BH990" s="20"/>
      <c r="BI990" s="20"/>
      <c r="BJ990" s="20"/>
      <c r="BK990" s="20"/>
      <c r="BL990" s="20"/>
      <c r="BM990" s="20"/>
      <c r="BO990" s="20"/>
      <c r="BP990" s="20"/>
      <c r="BQ990" s="20"/>
      <c r="BR990" s="20"/>
      <c r="BS990" s="20"/>
      <c r="BT990" s="20"/>
      <c r="BU990" s="20"/>
      <c r="BV990" s="20"/>
      <c r="BW990" s="20"/>
      <c r="BX990" s="20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ht="14.25" customHeight="1">
      <c r="A991" s="30"/>
      <c r="B991" s="20"/>
      <c r="C991" s="20"/>
      <c r="D991" s="20"/>
      <c r="E991" s="20"/>
      <c r="F991" s="20"/>
      <c r="G991" s="20"/>
      <c r="H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1"/>
      <c r="U991" s="20"/>
      <c r="V991" s="20"/>
      <c r="W991" s="20"/>
      <c r="X991" s="20"/>
      <c r="Y991" s="20"/>
      <c r="Z991" s="20"/>
      <c r="AA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1"/>
      <c r="AN991" s="20"/>
      <c r="AO991" s="20"/>
      <c r="AP991" s="20"/>
      <c r="AQ991" s="20"/>
      <c r="AR991" s="20"/>
      <c r="AS991" s="20"/>
      <c r="AT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1"/>
      <c r="BG991" s="20"/>
      <c r="BH991" s="20"/>
      <c r="BI991" s="20"/>
      <c r="BJ991" s="20"/>
      <c r="BK991" s="20"/>
      <c r="BL991" s="20"/>
      <c r="BM991" s="20"/>
      <c r="BO991" s="20"/>
      <c r="BP991" s="20"/>
      <c r="BQ991" s="20"/>
      <c r="BR991" s="20"/>
      <c r="BS991" s="20"/>
      <c r="BT991" s="20"/>
      <c r="BU991" s="20"/>
      <c r="BV991" s="20"/>
      <c r="BW991" s="20"/>
      <c r="BX991" s="20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ht="14.25" customHeight="1">
      <c r="A992" s="30"/>
      <c r="B992" s="20"/>
      <c r="C992" s="20"/>
      <c r="D992" s="20"/>
      <c r="E992" s="20"/>
      <c r="F992" s="20"/>
      <c r="G992" s="20"/>
      <c r="H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1"/>
      <c r="U992" s="20"/>
      <c r="V992" s="20"/>
      <c r="W992" s="20"/>
      <c r="X992" s="20"/>
      <c r="Y992" s="20"/>
      <c r="Z992" s="20"/>
      <c r="AA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1"/>
      <c r="AN992" s="20"/>
      <c r="AO992" s="20"/>
      <c r="AP992" s="20"/>
      <c r="AQ992" s="20"/>
      <c r="AR992" s="20"/>
      <c r="AS992" s="20"/>
      <c r="AT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1"/>
      <c r="BG992" s="20"/>
      <c r="BH992" s="20"/>
      <c r="BI992" s="20"/>
      <c r="BJ992" s="20"/>
      <c r="BK992" s="20"/>
      <c r="BL992" s="20"/>
      <c r="BM992" s="20"/>
      <c r="BO992" s="20"/>
      <c r="BP992" s="20"/>
      <c r="BQ992" s="20"/>
      <c r="BR992" s="20"/>
      <c r="BS992" s="20"/>
      <c r="BT992" s="20"/>
      <c r="BU992" s="20"/>
      <c r="BV992" s="20"/>
      <c r="BW992" s="20"/>
      <c r="BX992" s="20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ht="14.25" customHeight="1">
      <c r="A993" s="30"/>
      <c r="B993" s="20"/>
      <c r="C993" s="20"/>
      <c r="D993" s="20"/>
      <c r="E993" s="20"/>
      <c r="F993" s="20"/>
      <c r="G993" s="20"/>
      <c r="H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1"/>
      <c r="U993" s="20"/>
      <c r="V993" s="20"/>
      <c r="W993" s="20"/>
      <c r="X993" s="20"/>
      <c r="Y993" s="20"/>
      <c r="Z993" s="20"/>
      <c r="AA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1"/>
      <c r="AN993" s="20"/>
      <c r="AO993" s="20"/>
      <c r="AP993" s="20"/>
      <c r="AQ993" s="20"/>
      <c r="AR993" s="20"/>
      <c r="AS993" s="20"/>
      <c r="AT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1"/>
      <c r="BG993" s="20"/>
      <c r="BH993" s="20"/>
      <c r="BI993" s="20"/>
      <c r="BJ993" s="20"/>
      <c r="BK993" s="20"/>
      <c r="BL993" s="20"/>
      <c r="BM993" s="20"/>
      <c r="BO993" s="20"/>
      <c r="BP993" s="20"/>
      <c r="BQ993" s="20"/>
      <c r="BR993" s="20"/>
      <c r="BS993" s="20"/>
      <c r="BT993" s="20"/>
      <c r="BU993" s="20"/>
      <c r="BV993" s="20"/>
      <c r="BW993" s="20"/>
      <c r="BX993" s="20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ht="14.25" customHeight="1">
      <c r="A994" s="30"/>
      <c r="B994" s="20"/>
      <c r="C994" s="20"/>
      <c r="D994" s="20"/>
      <c r="E994" s="20"/>
      <c r="F994" s="20"/>
      <c r="G994" s="20"/>
      <c r="H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1"/>
      <c r="U994" s="20"/>
      <c r="V994" s="20"/>
      <c r="W994" s="20"/>
      <c r="X994" s="20"/>
      <c r="Y994" s="20"/>
      <c r="Z994" s="20"/>
      <c r="AA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1"/>
      <c r="AN994" s="20"/>
      <c r="AO994" s="20"/>
      <c r="AP994" s="20"/>
      <c r="AQ994" s="20"/>
      <c r="AR994" s="20"/>
      <c r="AS994" s="20"/>
      <c r="AT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1"/>
      <c r="BG994" s="20"/>
      <c r="BH994" s="20"/>
      <c r="BI994" s="20"/>
      <c r="BJ994" s="20"/>
      <c r="BK994" s="20"/>
      <c r="BL994" s="20"/>
      <c r="BM994" s="20"/>
      <c r="BO994" s="20"/>
      <c r="BP994" s="20"/>
      <c r="BQ994" s="20"/>
      <c r="BR994" s="20"/>
      <c r="BS994" s="20"/>
      <c r="BT994" s="20"/>
      <c r="BU994" s="20"/>
      <c r="BV994" s="20"/>
      <c r="BW994" s="20"/>
      <c r="BX994" s="20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ht="14.25" customHeight="1">
      <c r="A995" s="30"/>
      <c r="B995" s="20"/>
      <c r="C995" s="20"/>
      <c r="D995" s="20"/>
      <c r="E995" s="20"/>
      <c r="F995" s="20"/>
      <c r="G995" s="20"/>
      <c r="H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1"/>
      <c r="U995" s="20"/>
      <c r="V995" s="20"/>
      <c r="W995" s="20"/>
      <c r="X995" s="20"/>
      <c r="Y995" s="20"/>
      <c r="Z995" s="20"/>
      <c r="AA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1"/>
      <c r="AN995" s="20"/>
      <c r="AO995" s="20"/>
      <c r="AP995" s="20"/>
      <c r="AQ995" s="20"/>
      <c r="AR995" s="20"/>
      <c r="AS995" s="20"/>
      <c r="AT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1"/>
      <c r="BG995" s="20"/>
      <c r="BH995" s="20"/>
      <c r="BI995" s="20"/>
      <c r="BJ995" s="20"/>
      <c r="BK995" s="20"/>
      <c r="BL995" s="20"/>
      <c r="BM995" s="20"/>
      <c r="BO995" s="20"/>
      <c r="BP995" s="20"/>
      <c r="BQ995" s="20"/>
      <c r="BR995" s="20"/>
      <c r="BS995" s="20"/>
      <c r="BT995" s="20"/>
      <c r="BU995" s="20"/>
      <c r="BV995" s="20"/>
      <c r="BW995" s="20"/>
      <c r="BX995" s="20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ht="14.25" customHeight="1">
      <c r="A996" s="30"/>
      <c r="B996" s="20"/>
      <c r="C996" s="20"/>
      <c r="D996" s="20"/>
      <c r="E996" s="20"/>
      <c r="F996" s="20"/>
      <c r="G996" s="20"/>
      <c r="H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1"/>
      <c r="U996" s="20"/>
      <c r="V996" s="20"/>
      <c r="W996" s="20"/>
      <c r="X996" s="20"/>
      <c r="Y996" s="20"/>
      <c r="Z996" s="20"/>
      <c r="AA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1"/>
      <c r="AN996" s="20"/>
      <c r="AO996" s="20"/>
      <c r="AP996" s="20"/>
      <c r="AQ996" s="20"/>
      <c r="AR996" s="20"/>
      <c r="AS996" s="20"/>
      <c r="AT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1"/>
      <c r="BG996" s="20"/>
      <c r="BH996" s="20"/>
      <c r="BI996" s="20"/>
      <c r="BJ996" s="20"/>
      <c r="BK996" s="20"/>
      <c r="BL996" s="20"/>
      <c r="BM996" s="20"/>
      <c r="BO996" s="20"/>
      <c r="BP996" s="20"/>
      <c r="BQ996" s="20"/>
      <c r="BR996" s="20"/>
      <c r="BS996" s="20"/>
      <c r="BT996" s="20"/>
      <c r="BU996" s="20"/>
      <c r="BV996" s="20"/>
      <c r="BW996" s="20"/>
      <c r="BX996" s="20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ht="14.25" customHeight="1">
      <c r="A997" s="30"/>
      <c r="B997" s="20"/>
      <c r="C997" s="20"/>
      <c r="D997" s="20"/>
      <c r="E997" s="20"/>
      <c r="F997" s="20"/>
      <c r="G997" s="20"/>
      <c r="H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1"/>
      <c r="U997" s="20"/>
      <c r="V997" s="20"/>
      <c r="W997" s="20"/>
      <c r="X997" s="20"/>
      <c r="Y997" s="20"/>
      <c r="Z997" s="20"/>
      <c r="AA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1"/>
      <c r="AN997" s="20"/>
      <c r="AO997" s="20"/>
      <c r="AP997" s="20"/>
      <c r="AQ997" s="20"/>
      <c r="AR997" s="20"/>
      <c r="AS997" s="20"/>
      <c r="AT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1"/>
      <c r="BG997" s="20"/>
      <c r="BH997" s="20"/>
      <c r="BI997" s="20"/>
      <c r="BJ997" s="20"/>
      <c r="BK997" s="20"/>
      <c r="BL997" s="20"/>
      <c r="BM997" s="20"/>
      <c r="BO997" s="20"/>
      <c r="BP997" s="20"/>
      <c r="BQ997" s="20"/>
      <c r="BR997" s="20"/>
      <c r="BS997" s="20"/>
      <c r="BT997" s="20"/>
      <c r="BU997" s="20"/>
      <c r="BV997" s="20"/>
      <c r="BW997" s="20"/>
      <c r="BX997" s="20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ht="14.25" customHeight="1">
      <c r="A998" s="30"/>
      <c r="B998" s="20"/>
      <c r="C998" s="20"/>
      <c r="D998" s="20"/>
      <c r="E998" s="20"/>
      <c r="F998" s="20"/>
      <c r="G998" s="20"/>
      <c r="H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1"/>
      <c r="U998" s="20"/>
      <c r="V998" s="20"/>
      <c r="W998" s="20"/>
      <c r="X998" s="20"/>
      <c r="Y998" s="20"/>
      <c r="Z998" s="20"/>
      <c r="AA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1"/>
      <c r="AN998" s="20"/>
      <c r="AO998" s="20"/>
      <c r="AP998" s="20"/>
      <c r="AQ998" s="20"/>
      <c r="AR998" s="20"/>
      <c r="AS998" s="20"/>
      <c r="AT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1"/>
      <c r="BG998" s="20"/>
      <c r="BH998" s="20"/>
      <c r="BI998" s="20"/>
      <c r="BJ998" s="20"/>
      <c r="BK998" s="20"/>
      <c r="BL998" s="20"/>
      <c r="BM998" s="20"/>
      <c r="BO998" s="20"/>
      <c r="BP998" s="20"/>
      <c r="BQ998" s="20"/>
      <c r="BR998" s="20"/>
      <c r="BS998" s="20"/>
      <c r="BT998" s="20"/>
      <c r="BU998" s="20"/>
      <c r="BV998" s="20"/>
      <c r="BW998" s="20"/>
      <c r="BX998" s="20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ht="14.25" customHeight="1">
      <c r="A999" s="30"/>
      <c r="B999" s="20"/>
      <c r="C999" s="20"/>
      <c r="D999" s="20"/>
      <c r="E999" s="20"/>
      <c r="F999" s="20"/>
      <c r="G999" s="20"/>
      <c r="H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1"/>
      <c r="U999" s="20"/>
      <c r="V999" s="20"/>
      <c r="W999" s="20"/>
      <c r="X999" s="20"/>
      <c r="Y999" s="20"/>
      <c r="Z999" s="20"/>
      <c r="AA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1"/>
      <c r="AN999" s="20"/>
      <c r="AO999" s="20"/>
      <c r="AP999" s="20"/>
      <c r="AQ999" s="20"/>
      <c r="AR999" s="20"/>
      <c r="AS999" s="20"/>
      <c r="AT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1"/>
      <c r="BG999" s="20"/>
      <c r="BH999" s="20"/>
      <c r="BI999" s="20"/>
      <c r="BJ999" s="20"/>
      <c r="BK999" s="20"/>
      <c r="BL999" s="20"/>
      <c r="BM999" s="20"/>
      <c r="BO999" s="20"/>
      <c r="BP999" s="20"/>
      <c r="BQ999" s="20"/>
      <c r="BR999" s="20"/>
      <c r="BS999" s="20"/>
      <c r="BT999" s="20"/>
      <c r="BU999" s="20"/>
      <c r="BV999" s="20"/>
      <c r="BW999" s="20"/>
      <c r="BX999" s="20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ht="14.25" customHeight="1">
      <c r="A1000" s="30"/>
      <c r="B1000" s="20"/>
      <c r="C1000" s="20"/>
      <c r="D1000" s="20"/>
      <c r="E1000" s="20"/>
      <c r="F1000" s="20"/>
      <c r="G1000" s="20"/>
      <c r="H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1"/>
      <c r="U1000" s="20"/>
      <c r="V1000" s="20"/>
      <c r="W1000" s="20"/>
      <c r="X1000" s="20"/>
      <c r="Y1000" s="20"/>
      <c r="Z1000" s="20"/>
      <c r="AA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1"/>
      <c r="AN1000" s="20"/>
      <c r="AO1000" s="20"/>
      <c r="AP1000" s="20"/>
      <c r="AQ1000" s="20"/>
      <c r="AR1000" s="20"/>
      <c r="AS1000" s="20"/>
      <c r="AT1000" s="20"/>
      <c r="AV1000" s="20"/>
      <c r="AW1000" s="20"/>
      <c r="AX1000" s="20"/>
      <c r="AY1000" s="20"/>
      <c r="AZ1000" s="20"/>
      <c r="BA1000" s="20"/>
      <c r="BB1000" s="20"/>
      <c r="BC1000" s="20"/>
      <c r="BD1000" s="20"/>
      <c r="BE1000" s="20"/>
      <c r="BF1000" s="1"/>
      <c r="BG1000" s="20"/>
      <c r="BH1000" s="20"/>
      <c r="BI1000" s="20"/>
      <c r="BJ1000" s="20"/>
      <c r="BK1000" s="20"/>
      <c r="BL1000" s="20"/>
      <c r="BM1000" s="20"/>
      <c r="BO1000" s="20"/>
      <c r="BP1000" s="20"/>
      <c r="BQ1000" s="20"/>
      <c r="BR1000" s="20"/>
      <c r="BS1000" s="20"/>
      <c r="BT1000" s="20"/>
      <c r="BU1000" s="20"/>
      <c r="BV1000" s="20"/>
      <c r="BW1000" s="20"/>
      <c r="BX1000" s="20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</sheetData>
  <mergeCells count="358">
    <mergeCell ref="AV124:AZ124"/>
    <mergeCell ref="BB124:BE124"/>
    <mergeCell ref="AV109:AZ109"/>
    <mergeCell ref="AV115:AZ115"/>
    <mergeCell ref="BB115:BE115"/>
    <mergeCell ref="BO115:BS115"/>
    <mergeCell ref="BU115:BX115"/>
    <mergeCell ref="BO121:BS121"/>
    <mergeCell ref="BU121:BX121"/>
    <mergeCell ref="BB34:BE34"/>
    <mergeCell ref="BB35:BE35"/>
    <mergeCell ref="BG35:BG37"/>
    <mergeCell ref="BB36:BE36"/>
    <mergeCell ref="BB37:BE37"/>
    <mergeCell ref="BU37:BX37"/>
    <mergeCell ref="BU38:BX38"/>
    <mergeCell ref="BU39:BX39"/>
    <mergeCell ref="BU40:BX40"/>
    <mergeCell ref="BG42:BG44"/>
    <mergeCell ref="BU42:BX42"/>
    <mergeCell ref="BU43:BX43"/>
    <mergeCell ref="BU44:BX44"/>
    <mergeCell ref="BU45:BX45"/>
    <mergeCell ref="BB42:BE42"/>
    <mergeCell ref="BB46:BE55"/>
    <mergeCell ref="BG47:BG48"/>
    <mergeCell ref="BG49:BG51"/>
    <mergeCell ref="BG52:BG53"/>
    <mergeCell ref="BB57:BE57"/>
    <mergeCell ref="BB58:BE61"/>
    <mergeCell ref="BU46:BX46"/>
    <mergeCell ref="BU47:BX47"/>
    <mergeCell ref="BO51:BS51"/>
    <mergeCell ref="BU51:BX51"/>
    <mergeCell ref="BO63:BS63"/>
    <mergeCell ref="BU63:BX63"/>
    <mergeCell ref="BU64:BX67"/>
    <mergeCell ref="BO93:BS93"/>
    <mergeCell ref="BU93:BX93"/>
    <mergeCell ref="BO103:BS103"/>
    <mergeCell ref="BU103:BX103"/>
    <mergeCell ref="BO69:BS69"/>
    <mergeCell ref="BU69:BX69"/>
    <mergeCell ref="BO78:BS78"/>
    <mergeCell ref="BU78:BX78"/>
    <mergeCell ref="BU79:BX82"/>
    <mergeCell ref="BO84:BS84"/>
    <mergeCell ref="BU84:BX84"/>
    <mergeCell ref="AV57:AZ57"/>
    <mergeCell ref="AV63:AZ63"/>
    <mergeCell ref="AV72:AZ72"/>
    <mergeCell ref="AV78:AZ78"/>
    <mergeCell ref="AV87:AZ87"/>
    <mergeCell ref="AV97:AZ97"/>
    <mergeCell ref="BB109:BE109"/>
    <mergeCell ref="BU17:BX17"/>
    <mergeCell ref="BU18:BX18"/>
    <mergeCell ref="BU19:BX19"/>
    <mergeCell ref="BU30:BX30"/>
    <mergeCell ref="BU31:BX31"/>
    <mergeCell ref="BU33:BX33"/>
    <mergeCell ref="BU34:BX34"/>
    <mergeCell ref="BU35:BX35"/>
    <mergeCell ref="BU36:BX36"/>
    <mergeCell ref="BU52:BX61"/>
    <mergeCell ref="BU70:BX76"/>
    <mergeCell ref="BU85:BX91"/>
    <mergeCell ref="BU94:BX99"/>
    <mergeCell ref="BU104:BX113"/>
    <mergeCell ref="BO136:BS136"/>
    <mergeCell ref="BO145:BS145"/>
    <mergeCell ref="BO155:BS155"/>
    <mergeCell ref="BO167:BS167"/>
    <mergeCell ref="BO173:BS173"/>
    <mergeCell ref="BO182:BS182"/>
    <mergeCell ref="BO188:BS188"/>
    <mergeCell ref="BO197:BS197"/>
    <mergeCell ref="BU116:BX119"/>
    <mergeCell ref="BU122:BX128"/>
    <mergeCell ref="BO130:BS130"/>
    <mergeCell ref="BU130:BX130"/>
    <mergeCell ref="BU131:BX134"/>
    <mergeCell ref="BU136:BX136"/>
    <mergeCell ref="BU137:BX143"/>
    <mergeCell ref="BU174:BX180"/>
    <mergeCell ref="BU182:BX182"/>
    <mergeCell ref="BU183:BX186"/>
    <mergeCell ref="BU188:BX188"/>
    <mergeCell ref="BU189:BX195"/>
    <mergeCell ref="BU197:BX197"/>
    <mergeCell ref="BU198:BX203"/>
    <mergeCell ref="BU145:BX145"/>
    <mergeCell ref="BU146:BX151"/>
    <mergeCell ref="BU155:BX155"/>
    <mergeCell ref="BU156:BX165"/>
    <mergeCell ref="BU167:BX167"/>
    <mergeCell ref="BU168:BX171"/>
    <mergeCell ref="BU173:BX173"/>
    <mergeCell ref="P15:S15"/>
    <mergeCell ref="AI15:AL15"/>
    <mergeCell ref="BB15:BE15"/>
    <mergeCell ref="BU15:BX15"/>
    <mergeCell ref="B16:B17"/>
    <mergeCell ref="U16:U17"/>
    <mergeCell ref="BU16:BX16"/>
    <mergeCell ref="U21:U22"/>
    <mergeCell ref="J22:N22"/>
    <mergeCell ref="P22:S22"/>
    <mergeCell ref="AC22:AG22"/>
    <mergeCell ref="AV22:AZ22"/>
    <mergeCell ref="BO22:BS22"/>
    <mergeCell ref="BU22:BX22"/>
    <mergeCell ref="BB16:BE16"/>
    <mergeCell ref="BG16:BG17"/>
    <mergeCell ref="BB17:BE17"/>
    <mergeCell ref="BB18:BE18"/>
    <mergeCell ref="BG18:BG20"/>
    <mergeCell ref="BB19:BE19"/>
    <mergeCell ref="BG21:BG22"/>
    <mergeCell ref="BB22:BE22"/>
    <mergeCell ref="BB23:BE23"/>
    <mergeCell ref="BB24:BE24"/>
    <mergeCell ref="BO24:BS24"/>
    <mergeCell ref="BU24:BX24"/>
    <mergeCell ref="BB25:BE25"/>
    <mergeCell ref="BB26:BE26"/>
    <mergeCell ref="BU26:BX26"/>
    <mergeCell ref="AN26:AN27"/>
    <mergeCell ref="AN30:AN31"/>
    <mergeCell ref="BG24:BG25"/>
    <mergeCell ref="BG26:BG27"/>
    <mergeCell ref="BB30:BE30"/>
    <mergeCell ref="BG30:BG31"/>
    <mergeCell ref="BB32:BE32"/>
    <mergeCell ref="BB33:BE33"/>
    <mergeCell ref="BG33:BG34"/>
    <mergeCell ref="BB38:BE38"/>
    <mergeCell ref="BB39:BE39"/>
    <mergeCell ref="BB40:BE40"/>
    <mergeCell ref="BG40:BG41"/>
    <mergeCell ref="BB41:BE41"/>
    <mergeCell ref="BU41:BX41"/>
    <mergeCell ref="P46:S55"/>
    <mergeCell ref="J57:N57"/>
    <mergeCell ref="P57:S57"/>
    <mergeCell ref="P58:S61"/>
    <mergeCell ref="J63:N63"/>
    <mergeCell ref="P63:S63"/>
    <mergeCell ref="P64:S70"/>
    <mergeCell ref="J72:N72"/>
    <mergeCell ref="P72:S72"/>
    <mergeCell ref="P73:S76"/>
    <mergeCell ref="J78:N78"/>
    <mergeCell ref="P78:S78"/>
    <mergeCell ref="P79:S85"/>
    <mergeCell ref="J87:N87"/>
    <mergeCell ref="P87:S87"/>
    <mergeCell ref="P88:S93"/>
    <mergeCell ref="J97:N97"/>
    <mergeCell ref="P97:S97"/>
    <mergeCell ref="P98:S107"/>
    <mergeCell ref="P109:S109"/>
    <mergeCell ref="P110:S113"/>
    <mergeCell ref="P115:S115"/>
    <mergeCell ref="P116:S122"/>
    <mergeCell ref="P124:S124"/>
    <mergeCell ref="P125:S128"/>
    <mergeCell ref="P130:S130"/>
    <mergeCell ref="P131:S137"/>
    <mergeCell ref="P139:S139"/>
    <mergeCell ref="J167:N167"/>
    <mergeCell ref="J176:N176"/>
    <mergeCell ref="J182:N182"/>
    <mergeCell ref="J191:N191"/>
    <mergeCell ref="J109:N109"/>
    <mergeCell ref="J115:N115"/>
    <mergeCell ref="J124:N124"/>
    <mergeCell ref="J130:N130"/>
    <mergeCell ref="J139:N139"/>
    <mergeCell ref="J149:N149"/>
    <mergeCell ref="J161:N161"/>
    <mergeCell ref="P176:S176"/>
    <mergeCell ref="P177:S180"/>
    <mergeCell ref="P182:S182"/>
    <mergeCell ref="P183:S189"/>
    <mergeCell ref="P191:S191"/>
    <mergeCell ref="P192:S197"/>
    <mergeCell ref="P140:S145"/>
    <mergeCell ref="P149:S149"/>
    <mergeCell ref="P150:S159"/>
    <mergeCell ref="P161:S161"/>
    <mergeCell ref="P162:S165"/>
    <mergeCell ref="P167:S167"/>
    <mergeCell ref="P168:S174"/>
    <mergeCell ref="P16:S16"/>
    <mergeCell ref="P17:S17"/>
    <mergeCell ref="B18:B20"/>
    <mergeCell ref="P18:S18"/>
    <mergeCell ref="P19:S19"/>
    <mergeCell ref="P23:S23"/>
    <mergeCell ref="P24:S24"/>
    <mergeCell ref="P25:S25"/>
    <mergeCell ref="P26:S26"/>
    <mergeCell ref="P30:S30"/>
    <mergeCell ref="P32:S32"/>
    <mergeCell ref="P33:S33"/>
    <mergeCell ref="P34:S34"/>
    <mergeCell ref="P35:S35"/>
    <mergeCell ref="B42:B44"/>
    <mergeCell ref="B47:B48"/>
    <mergeCell ref="B49:B51"/>
    <mergeCell ref="B52:B53"/>
    <mergeCell ref="B21:B22"/>
    <mergeCell ref="B24:B25"/>
    <mergeCell ref="B26:B27"/>
    <mergeCell ref="B30:B31"/>
    <mergeCell ref="B33:B34"/>
    <mergeCell ref="B35:B37"/>
    <mergeCell ref="B40:B41"/>
    <mergeCell ref="U42:U44"/>
    <mergeCell ref="U47:U48"/>
    <mergeCell ref="U49:U51"/>
    <mergeCell ref="U52:U53"/>
    <mergeCell ref="U18:U20"/>
    <mergeCell ref="U24:U25"/>
    <mergeCell ref="U26:U27"/>
    <mergeCell ref="U30:U31"/>
    <mergeCell ref="U33:U34"/>
    <mergeCell ref="U35:U37"/>
    <mergeCell ref="U40:U41"/>
    <mergeCell ref="P36:S36"/>
    <mergeCell ref="P37:S37"/>
    <mergeCell ref="P38:S38"/>
    <mergeCell ref="P39:S39"/>
    <mergeCell ref="P40:S40"/>
    <mergeCell ref="P41:S41"/>
    <mergeCell ref="P42:S42"/>
    <mergeCell ref="BB63:BE63"/>
    <mergeCell ref="BB64:BE70"/>
    <mergeCell ref="BB72:BE72"/>
    <mergeCell ref="BB73:BE76"/>
    <mergeCell ref="BB78:BE78"/>
    <mergeCell ref="BB79:BE85"/>
    <mergeCell ref="BB87:BE87"/>
    <mergeCell ref="BB88:BE93"/>
    <mergeCell ref="BB97:BE97"/>
    <mergeCell ref="BB98:BE107"/>
    <mergeCell ref="BB110:BE113"/>
    <mergeCell ref="BB116:BE122"/>
    <mergeCell ref="BB125:BE128"/>
    <mergeCell ref="AV130:AZ130"/>
    <mergeCell ref="AV149:AZ149"/>
    <mergeCell ref="AV161:AZ161"/>
    <mergeCell ref="AV167:AZ167"/>
    <mergeCell ref="AV176:AZ176"/>
    <mergeCell ref="AV182:AZ182"/>
    <mergeCell ref="AV191:AZ191"/>
    <mergeCell ref="BB130:BE130"/>
    <mergeCell ref="BB131:BE137"/>
    <mergeCell ref="AV139:AZ139"/>
    <mergeCell ref="BB139:BE139"/>
    <mergeCell ref="BB140:BE145"/>
    <mergeCell ref="BB149:BE149"/>
    <mergeCell ref="BB150:BE159"/>
    <mergeCell ref="BB183:BE189"/>
    <mergeCell ref="BB191:BE191"/>
    <mergeCell ref="BB192:BE197"/>
    <mergeCell ref="BB161:BE161"/>
    <mergeCell ref="BB162:BE165"/>
    <mergeCell ref="BB167:BE167"/>
    <mergeCell ref="BB168:BE174"/>
    <mergeCell ref="BB176:BE176"/>
    <mergeCell ref="BB177:BE180"/>
    <mergeCell ref="BB182:BE182"/>
    <mergeCell ref="AI72:AL72"/>
    <mergeCell ref="AI73:AL76"/>
    <mergeCell ref="AI78:AL78"/>
    <mergeCell ref="AI79:AL85"/>
    <mergeCell ref="AI87:AL87"/>
    <mergeCell ref="AI88:AL93"/>
    <mergeCell ref="AI97:AL97"/>
    <mergeCell ref="AI150:AL159"/>
    <mergeCell ref="AI162:AL165"/>
    <mergeCell ref="AI168:AL174"/>
    <mergeCell ref="AI177:AL180"/>
    <mergeCell ref="AI183:AL189"/>
    <mergeCell ref="AI192:AL197"/>
    <mergeCell ref="AI98:AL107"/>
    <mergeCell ref="AI109:AL109"/>
    <mergeCell ref="AI110:AL113"/>
    <mergeCell ref="AI116:AL122"/>
    <mergeCell ref="AI125:AL128"/>
    <mergeCell ref="AI131:AL137"/>
    <mergeCell ref="AI140:AL145"/>
    <mergeCell ref="AC63:AG63"/>
    <mergeCell ref="AC72:AG72"/>
    <mergeCell ref="AC78:AG78"/>
    <mergeCell ref="AC87:AG87"/>
    <mergeCell ref="AC97:AG97"/>
    <mergeCell ref="AC109:AG109"/>
    <mergeCell ref="AI115:AL115"/>
    <mergeCell ref="AC115:AG115"/>
    <mergeCell ref="AC124:AG124"/>
    <mergeCell ref="AI124:AL124"/>
    <mergeCell ref="AC130:AG130"/>
    <mergeCell ref="AI130:AL130"/>
    <mergeCell ref="AC139:AG139"/>
    <mergeCell ref="AI139:AL139"/>
    <mergeCell ref="AI16:AL16"/>
    <mergeCell ref="AN16:AN17"/>
    <mergeCell ref="AI17:AL17"/>
    <mergeCell ref="AI18:AL18"/>
    <mergeCell ref="AN18:AN20"/>
    <mergeCell ref="AI19:AL19"/>
    <mergeCell ref="AN21:AN22"/>
    <mergeCell ref="AI22:AL22"/>
    <mergeCell ref="AI23:AL23"/>
    <mergeCell ref="AI24:AL24"/>
    <mergeCell ref="AN24:AN25"/>
    <mergeCell ref="AI25:AL25"/>
    <mergeCell ref="AI26:AL26"/>
    <mergeCell ref="AI30:AL30"/>
    <mergeCell ref="AI32:AL32"/>
    <mergeCell ref="AI33:AL33"/>
    <mergeCell ref="AN33:AN34"/>
    <mergeCell ref="AI34:AL34"/>
    <mergeCell ref="AI35:AL35"/>
    <mergeCell ref="AN35:AN37"/>
    <mergeCell ref="AI36:AL36"/>
    <mergeCell ref="AN47:AN48"/>
    <mergeCell ref="AN49:AN51"/>
    <mergeCell ref="AN52:AN53"/>
    <mergeCell ref="AI37:AL37"/>
    <mergeCell ref="AI38:AL38"/>
    <mergeCell ref="AI39:AL39"/>
    <mergeCell ref="AI40:AL40"/>
    <mergeCell ref="AN40:AN41"/>
    <mergeCell ref="AI41:AL41"/>
    <mergeCell ref="AN42:AN44"/>
    <mergeCell ref="AI42:AL42"/>
    <mergeCell ref="AI46:AL55"/>
    <mergeCell ref="AC57:AG57"/>
    <mergeCell ref="AI57:AL57"/>
    <mergeCell ref="AI58:AL61"/>
    <mergeCell ref="AI63:AL63"/>
    <mergeCell ref="AI64:AL70"/>
    <mergeCell ref="AC176:AG176"/>
    <mergeCell ref="AC182:AG182"/>
    <mergeCell ref="AI182:AL182"/>
    <mergeCell ref="AC191:AG191"/>
    <mergeCell ref="AI191:AL191"/>
    <mergeCell ref="AC149:AG149"/>
    <mergeCell ref="AI149:AL149"/>
    <mergeCell ref="AC161:AG161"/>
    <mergeCell ref="AI161:AL161"/>
    <mergeCell ref="AC167:AG167"/>
    <mergeCell ref="AI167:AL167"/>
    <mergeCell ref="AI176:AL176"/>
  </mergeCells>
  <conditionalFormatting sqref="H1 H5:H13 H15 H19 H22 H46 H54:H1000 AA54:AA1000 AT54:AT1000 BM54:BM1000">
    <cfRule type="expression" dxfId="1" priority="1">
      <formula>AND($CD$7="KG",INT(H1)&lt;&gt;H1)</formula>
    </cfRule>
  </conditionalFormatting>
  <conditionalFormatting sqref="H32">
    <cfRule type="expression" dxfId="1" priority="2">
      <formula>AND($CD$7="KG",INT(H32)&lt;&gt;H32)</formula>
    </cfRule>
  </conditionalFormatting>
  <conditionalFormatting sqref="H39">
    <cfRule type="expression" dxfId="1" priority="3">
      <formula>AND($CD$7="KG",INT(H39)&lt;&gt;H39)</formula>
    </cfRule>
  </conditionalFormatting>
  <conditionalFormatting sqref="AA1:AA13">
    <cfRule type="expression" dxfId="1" priority="4">
      <formula>AND($CD$7="KG",INT(AA1)&lt;&gt;AA1)</formula>
    </cfRule>
  </conditionalFormatting>
  <conditionalFormatting sqref="AA15">
    <cfRule type="expression" dxfId="1" priority="5">
      <formula>AND($CD$7="KG",INT(AA15)&lt;&gt;AA15)</formula>
    </cfRule>
  </conditionalFormatting>
  <conditionalFormatting sqref="AT1:AT13">
    <cfRule type="expression" dxfId="1" priority="6">
      <formula>AND($CD$7="KG",INT(AT1)&lt;&gt;AT1)</formula>
    </cfRule>
  </conditionalFormatting>
  <conditionalFormatting sqref="BM1:BM13">
    <cfRule type="expression" dxfId="1" priority="7">
      <formula>AND($CD$7="KG",INT(BM1)&lt;&gt;BM1)</formula>
    </cfRule>
  </conditionalFormatting>
  <conditionalFormatting sqref="H20:H21">
    <cfRule type="expression" dxfId="1" priority="8">
      <formula>AND($CD$7="KG",INT(H20)&lt;&gt;H20)</formula>
    </cfRule>
  </conditionalFormatting>
  <conditionalFormatting sqref="AT15">
    <cfRule type="expression" dxfId="1" priority="9">
      <formula>AND($CD$7="KG",INT(AT15)&lt;&gt;AT15)</formula>
    </cfRule>
  </conditionalFormatting>
  <conditionalFormatting sqref="BM15">
    <cfRule type="expression" dxfId="1" priority="10">
      <formula>AND($CD$7="KG",INT(BM15)&lt;&gt;BM15)</formula>
    </cfRule>
  </conditionalFormatting>
  <conditionalFormatting sqref="H18">
    <cfRule type="expression" dxfId="1" priority="11">
      <formula>AND($CD$8="KG",INT(H18)&lt;&gt;H18)</formula>
    </cfRule>
  </conditionalFormatting>
  <conditionalFormatting sqref="H17">
    <cfRule type="expression" dxfId="1" priority="12">
      <formula>AND($CD$8="KG",INT(H17)&lt;&gt;H17)</formula>
    </cfRule>
  </conditionalFormatting>
  <conditionalFormatting sqref="H16">
    <cfRule type="expression" dxfId="1" priority="13">
      <formula>AND($CD$8="KG",INT(H16)&lt;&gt;H16)</formula>
    </cfRule>
  </conditionalFormatting>
  <conditionalFormatting sqref="H23">
    <cfRule type="expression" dxfId="1" priority="14">
      <formula>AND($CD$8="KG",INT(H23)&lt;&gt;H23)</formula>
    </cfRule>
  </conditionalFormatting>
  <conditionalFormatting sqref="H30">
    <cfRule type="expression" dxfId="1" priority="15">
      <formula>AND($CD$7="KG",INT(H30)&lt;&gt;H30)</formula>
    </cfRule>
  </conditionalFormatting>
  <conditionalFormatting sqref="H26:H29">
    <cfRule type="expression" dxfId="1" priority="16">
      <formula>AND($CD$8="KG",INT(H26)&lt;&gt;H26)</formula>
    </cfRule>
  </conditionalFormatting>
  <conditionalFormatting sqref="H24">
    <cfRule type="expression" dxfId="1" priority="17">
      <formula>AND($CD$8="KG",INT(H24)&lt;&gt;H24)</formula>
    </cfRule>
  </conditionalFormatting>
  <conditionalFormatting sqref="H31">
    <cfRule type="expression" dxfId="1" priority="18">
      <formula>AND($CD$7="KG",INT(H31)&lt;&gt;H31)</formula>
    </cfRule>
  </conditionalFormatting>
  <conditionalFormatting sqref="H35">
    <cfRule type="expression" dxfId="1" priority="19">
      <formula>AND($CD$8="KG",INT(H35)&lt;&gt;H35)</formula>
    </cfRule>
  </conditionalFormatting>
  <conditionalFormatting sqref="H34">
    <cfRule type="expression" dxfId="1" priority="20">
      <formula>AND($CD$8="KG",INT(H34)&lt;&gt;H34)</formula>
    </cfRule>
  </conditionalFormatting>
  <conditionalFormatting sqref="H36">
    <cfRule type="expression" dxfId="1" priority="21">
      <formula>AND($CD$7="KG",INT(H36)&lt;&gt;H36)</formula>
    </cfRule>
  </conditionalFormatting>
  <conditionalFormatting sqref="H33">
    <cfRule type="expression" dxfId="1" priority="22">
      <formula>AND($CD$8="KG",INT(H33)&lt;&gt;H33)</formula>
    </cfRule>
  </conditionalFormatting>
  <conditionalFormatting sqref="H37:H38">
    <cfRule type="expression" dxfId="1" priority="23">
      <formula>AND($CD$7="KG",INT(H37)&lt;&gt;H37)</formula>
    </cfRule>
  </conditionalFormatting>
  <conditionalFormatting sqref="H42">
    <cfRule type="expression" dxfId="1" priority="24">
      <formula>AND($CD$8="KG",INT(H42)&lt;&gt;H42)</formula>
    </cfRule>
  </conditionalFormatting>
  <conditionalFormatting sqref="H41">
    <cfRule type="expression" dxfId="1" priority="25">
      <formula>AND($CD$8="KG",INT(H41)&lt;&gt;H41)</formula>
    </cfRule>
  </conditionalFormatting>
  <conditionalFormatting sqref="H43">
    <cfRule type="expression" dxfId="1" priority="26">
      <formula>AND($CD$7="KG",INT(H43)&lt;&gt;H43)</formula>
    </cfRule>
  </conditionalFormatting>
  <conditionalFormatting sqref="H40">
    <cfRule type="expression" dxfId="1" priority="27">
      <formula>AND($CD$8="KG",INT(H40)&lt;&gt;H40)</formula>
    </cfRule>
  </conditionalFormatting>
  <conditionalFormatting sqref="H44:H45">
    <cfRule type="expression" dxfId="1" priority="28">
      <formula>AND($CD$7="KG",INT(H44)&lt;&gt;H44)</formula>
    </cfRule>
  </conditionalFormatting>
  <conditionalFormatting sqref="H48">
    <cfRule type="expression" dxfId="1" priority="29">
      <formula>AND($CD$8="KG",INT(H48)&lt;&gt;H48)</formula>
    </cfRule>
  </conditionalFormatting>
  <conditionalFormatting sqref="H50 H53">
    <cfRule type="expression" dxfId="1" priority="30">
      <formula>AND($CD$7="KG",INT(H50)&lt;&gt;H50)</formula>
    </cfRule>
  </conditionalFormatting>
  <conditionalFormatting sqref="H47">
    <cfRule type="expression" dxfId="1" priority="31">
      <formula>AND($CD$8="KG",INT(H47)&lt;&gt;H47)</formula>
    </cfRule>
  </conditionalFormatting>
  <conditionalFormatting sqref="H51:H52">
    <cfRule type="expression" dxfId="1" priority="32">
      <formula>AND($CD$7="KG",INT(H51)&lt;&gt;H51)</formula>
    </cfRule>
  </conditionalFormatting>
  <conditionalFormatting sqref="H49">
    <cfRule type="expression" dxfId="1" priority="33">
      <formula>AND($CD$8="KG",INT(H49)&lt;&gt;H49)</formula>
    </cfRule>
  </conditionalFormatting>
  <conditionalFormatting sqref="AA19 AA22 AA46">
    <cfRule type="expression" dxfId="1" priority="34">
      <formula>AND($CD$7="KG",INT(AA19)&lt;&gt;AA19)</formula>
    </cfRule>
  </conditionalFormatting>
  <conditionalFormatting sqref="AA32">
    <cfRule type="expression" dxfId="1" priority="35">
      <formula>AND($CD$7="KG",INT(AA32)&lt;&gt;AA32)</formula>
    </cfRule>
  </conditionalFormatting>
  <conditionalFormatting sqref="AA39">
    <cfRule type="expression" dxfId="1" priority="36">
      <formula>AND($CD$7="KG",INT(AA39)&lt;&gt;AA39)</formula>
    </cfRule>
  </conditionalFormatting>
  <conditionalFormatting sqref="AA20:AA21">
    <cfRule type="expression" dxfId="1" priority="37">
      <formula>AND($CD$7="KG",INT(AA20)&lt;&gt;AA20)</formula>
    </cfRule>
  </conditionalFormatting>
  <conditionalFormatting sqref="AA18">
    <cfRule type="expression" dxfId="1" priority="38">
      <formula>AND($CD$8="KG",INT(AA18)&lt;&gt;AA18)</formula>
    </cfRule>
  </conditionalFormatting>
  <conditionalFormatting sqref="AA17">
    <cfRule type="expression" dxfId="1" priority="39">
      <formula>AND($CD$8="KG",INT(AA17)&lt;&gt;AA17)</formula>
    </cfRule>
  </conditionalFormatting>
  <conditionalFormatting sqref="AA16">
    <cfRule type="expression" dxfId="1" priority="40">
      <formula>AND($CD$8="KG",INT(AA16)&lt;&gt;AA16)</formula>
    </cfRule>
  </conditionalFormatting>
  <conditionalFormatting sqref="AA23">
    <cfRule type="expression" dxfId="1" priority="41">
      <formula>AND($CD$8="KG",INT(AA23)&lt;&gt;AA23)</formula>
    </cfRule>
  </conditionalFormatting>
  <conditionalFormatting sqref="AA30">
    <cfRule type="expression" dxfId="1" priority="42">
      <formula>AND($CD$7="KG",INT(AA30)&lt;&gt;AA30)</formula>
    </cfRule>
  </conditionalFormatting>
  <conditionalFormatting sqref="AA26:AA29">
    <cfRule type="expression" dxfId="1" priority="43">
      <formula>AND($CD$8="KG",INT(AA26)&lt;&gt;AA26)</formula>
    </cfRule>
  </conditionalFormatting>
  <conditionalFormatting sqref="AA24">
    <cfRule type="expression" dxfId="1" priority="44">
      <formula>AND($CD$8="KG",INT(AA24)&lt;&gt;AA24)</formula>
    </cfRule>
  </conditionalFormatting>
  <conditionalFormatting sqref="AA31">
    <cfRule type="expression" dxfId="1" priority="45">
      <formula>AND($CD$7="KG",INT(AA31)&lt;&gt;AA31)</formula>
    </cfRule>
  </conditionalFormatting>
  <conditionalFormatting sqref="AA35">
    <cfRule type="expression" dxfId="1" priority="46">
      <formula>AND($CD$8="KG",INT(AA35)&lt;&gt;AA35)</formula>
    </cfRule>
  </conditionalFormatting>
  <conditionalFormatting sqref="AA34">
    <cfRule type="expression" dxfId="1" priority="47">
      <formula>AND($CD$8="KG",INT(AA34)&lt;&gt;AA34)</formula>
    </cfRule>
  </conditionalFormatting>
  <conditionalFormatting sqref="AA36">
    <cfRule type="expression" dxfId="1" priority="48">
      <formula>AND($CD$7="KG",INT(AA36)&lt;&gt;AA36)</formula>
    </cfRule>
  </conditionalFormatting>
  <conditionalFormatting sqref="AA33">
    <cfRule type="expression" dxfId="1" priority="49">
      <formula>AND($CD$8="KG",INT(AA33)&lt;&gt;AA33)</formula>
    </cfRule>
  </conditionalFormatting>
  <conditionalFormatting sqref="AA37:AA38">
    <cfRule type="expression" dxfId="1" priority="50">
      <formula>AND($CD$7="KG",INT(AA37)&lt;&gt;AA37)</formula>
    </cfRule>
  </conditionalFormatting>
  <conditionalFormatting sqref="AA42">
    <cfRule type="expression" dxfId="1" priority="51">
      <formula>AND($CD$8="KG",INT(AA42)&lt;&gt;AA42)</formula>
    </cfRule>
  </conditionalFormatting>
  <conditionalFormatting sqref="AA41">
    <cfRule type="expression" dxfId="1" priority="52">
      <formula>AND($CD$8="KG",INT(AA41)&lt;&gt;AA41)</formula>
    </cfRule>
  </conditionalFormatting>
  <conditionalFormatting sqref="AA43">
    <cfRule type="expression" dxfId="1" priority="53">
      <formula>AND($CD$7="KG",INT(AA43)&lt;&gt;AA43)</formula>
    </cfRule>
  </conditionalFormatting>
  <conditionalFormatting sqref="AA40">
    <cfRule type="expression" dxfId="1" priority="54">
      <formula>AND($CD$8="KG",INT(AA40)&lt;&gt;AA40)</formula>
    </cfRule>
  </conditionalFormatting>
  <conditionalFormatting sqref="AA44:AA45">
    <cfRule type="expression" dxfId="1" priority="55">
      <formula>AND($CD$7="KG",INT(AA44)&lt;&gt;AA44)</formula>
    </cfRule>
  </conditionalFormatting>
  <conditionalFormatting sqref="AA48">
    <cfRule type="expression" dxfId="1" priority="56">
      <formula>AND($CD$8="KG",INT(AA48)&lt;&gt;AA48)</formula>
    </cfRule>
  </conditionalFormatting>
  <conditionalFormatting sqref="AA50 AA53">
    <cfRule type="expression" dxfId="1" priority="57">
      <formula>AND($CD$7="KG",INT(AA50)&lt;&gt;AA50)</formula>
    </cfRule>
  </conditionalFormatting>
  <conditionalFormatting sqref="AA47">
    <cfRule type="expression" dxfId="1" priority="58">
      <formula>AND($CD$8="KG",INT(AA47)&lt;&gt;AA47)</formula>
    </cfRule>
  </conditionalFormatting>
  <conditionalFormatting sqref="AA51:AA52">
    <cfRule type="expression" dxfId="1" priority="59">
      <formula>AND($CD$7="KG",INT(AA51)&lt;&gt;AA51)</formula>
    </cfRule>
  </conditionalFormatting>
  <conditionalFormatting sqref="AA49">
    <cfRule type="expression" dxfId="1" priority="60">
      <formula>AND($CD$8="KG",INT(AA49)&lt;&gt;AA49)</formula>
    </cfRule>
  </conditionalFormatting>
  <conditionalFormatting sqref="AT19 AT22 AT46">
    <cfRule type="expression" dxfId="1" priority="61">
      <formula>AND($CD$7="KG",INT(AT19)&lt;&gt;AT19)</formula>
    </cfRule>
  </conditionalFormatting>
  <conditionalFormatting sqref="AT32">
    <cfRule type="expression" dxfId="1" priority="62">
      <formula>AND($CD$7="KG",INT(AT32)&lt;&gt;AT32)</formula>
    </cfRule>
  </conditionalFormatting>
  <conditionalFormatting sqref="AT39">
    <cfRule type="expression" dxfId="1" priority="63">
      <formula>AND($CD$7="KG",INT(AT39)&lt;&gt;AT39)</formula>
    </cfRule>
  </conditionalFormatting>
  <conditionalFormatting sqref="AT20:AT21">
    <cfRule type="expression" dxfId="1" priority="64">
      <formula>AND($CD$7="KG",INT(AT20)&lt;&gt;AT20)</formula>
    </cfRule>
  </conditionalFormatting>
  <conditionalFormatting sqref="AT18">
    <cfRule type="expression" dxfId="1" priority="65">
      <formula>AND($CD$8="KG",INT(AT18)&lt;&gt;AT18)</formula>
    </cfRule>
  </conditionalFormatting>
  <conditionalFormatting sqref="AT17">
    <cfRule type="expression" dxfId="1" priority="66">
      <formula>AND($CD$8="KG",INT(AT17)&lt;&gt;AT17)</formula>
    </cfRule>
  </conditionalFormatting>
  <conditionalFormatting sqref="AT16">
    <cfRule type="expression" dxfId="1" priority="67">
      <formula>AND($CD$8="KG",INT(AT16)&lt;&gt;AT16)</formula>
    </cfRule>
  </conditionalFormatting>
  <conditionalFormatting sqref="AT23">
    <cfRule type="expression" dxfId="1" priority="68">
      <formula>AND($CD$8="KG",INT(AT23)&lt;&gt;AT23)</formula>
    </cfRule>
  </conditionalFormatting>
  <conditionalFormatting sqref="AT30">
    <cfRule type="expression" dxfId="1" priority="69">
      <formula>AND($CD$7="KG",INT(AT30)&lt;&gt;AT30)</formula>
    </cfRule>
  </conditionalFormatting>
  <conditionalFormatting sqref="AT26:AT29">
    <cfRule type="expression" dxfId="1" priority="70">
      <formula>AND($CD$8="KG",INT(AT26)&lt;&gt;AT26)</formula>
    </cfRule>
  </conditionalFormatting>
  <conditionalFormatting sqref="AT34">
    <cfRule type="expression" dxfId="1" priority="71">
      <formula>AND($CD$8="KG",INT(AT34)&lt;&gt;AT34)</formula>
    </cfRule>
  </conditionalFormatting>
  <conditionalFormatting sqref="AT31">
    <cfRule type="expression" dxfId="1" priority="72">
      <formula>AND($CD$7="KG",INT(AT31)&lt;&gt;AT31)</formula>
    </cfRule>
  </conditionalFormatting>
  <conditionalFormatting sqref="AT35">
    <cfRule type="expression" dxfId="1" priority="73">
      <formula>AND($CD$8="KG",INT(AT35)&lt;&gt;AT35)</formula>
    </cfRule>
  </conditionalFormatting>
  <conditionalFormatting sqref="AT36">
    <cfRule type="expression" dxfId="1" priority="74">
      <formula>AND($CD$7="KG",INT(AT36)&lt;&gt;AT36)</formula>
    </cfRule>
  </conditionalFormatting>
  <conditionalFormatting sqref="AT33">
    <cfRule type="expression" dxfId="1" priority="75">
      <formula>AND($CD$8="KG",INT(AT33)&lt;&gt;AT33)</formula>
    </cfRule>
  </conditionalFormatting>
  <conditionalFormatting sqref="AT37:AT38">
    <cfRule type="expression" dxfId="1" priority="76">
      <formula>AND($CD$7="KG",INT(AT37)&lt;&gt;AT37)</formula>
    </cfRule>
  </conditionalFormatting>
  <conditionalFormatting sqref="AT42">
    <cfRule type="expression" dxfId="1" priority="77">
      <formula>AND($CD$8="KG",INT(AT42)&lt;&gt;AT42)</formula>
    </cfRule>
  </conditionalFormatting>
  <conditionalFormatting sqref="AT41">
    <cfRule type="expression" dxfId="1" priority="78">
      <formula>AND($CD$8="KG",INT(AT41)&lt;&gt;AT41)</formula>
    </cfRule>
  </conditionalFormatting>
  <conditionalFormatting sqref="AT43">
    <cfRule type="expression" dxfId="1" priority="79">
      <formula>AND($CD$7="KG",INT(AT43)&lt;&gt;AT43)</formula>
    </cfRule>
  </conditionalFormatting>
  <conditionalFormatting sqref="AT40">
    <cfRule type="expression" dxfId="1" priority="80">
      <formula>AND($CD$8="KG",INT(AT40)&lt;&gt;AT40)</formula>
    </cfRule>
  </conditionalFormatting>
  <conditionalFormatting sqref="AT44:AT45">
    <cfRule type="expression" dxfId="1" priority="81">
      <formula>AND($CD$7="KG",INT(AT44)&lt;&gt;AT44)</formula>
    </cfRule>
  </conditionalFormatting>
  <conditionalFormatting sqref="AT48">
    <cfRule type="expression" dxfId="1" priority="82">
      <formula>AND($CD$8="KG",INT(AT48)&lt;&gt;AT48)</formula>
    </cfRule>
  </conditionalFormatting>
  <conditionalFormatting sqref="AT50 AT53">
    <cfRule type="expression" dxfId="1" priority="83">
      <formula>AND($CD$7="KG",INT(AT50)&lt;&gt;AT50)</formula>
    </cfRule>
  </conditionalFormatting>
  <conditionalFormatting sqref="AT47">
    <cfRule type="expression" dxfId="1" priority="84">
      <formula>AND($CD$8="KG",INT(AT47)&lt;&gt;AT47)</formula>
    </cfRule>
  </conditionalFormatting>
  <conditionalFormatting sqref="AT51:AT52">
    <cfRule type="expression" dxfId="1" priority="85">
      <formula>AND($CD$7="KG",INT(AT51)&lt;&gt;AT51)</formula>
    </cfRule>
  </conditionalFormatting>
  <conditionalFormatting sqref="AT49">
    <cfRule type="expression" dxfId="1" priority="86">
      <formula>AND($CD$8="KG",INT(AT49)&lt;&gt;AT49)</formula>
    </cfRule>
  </conditionalFormatting>
  <conditionalFormatting sqref="BM19 BM22 BM46">
    <cfRule type="expression" dxfId="1" priority="87">
      <formula>AND($CD$7="KG",INT(BM19)&lt;&gt;BM19)</formula>
    </cfRule>
  </conditionalFormatting>
  <conditionalFormatting sqref="BM32">
    <cfRule type="expression" dxfId="1" priority="88">
      <formula>AND($CD$7="KG",INT(BM32)&lt;&gt;BM32)</formula>
    </cfRule>
  </conditionalFormatting>
  <conditionalFormatting sqref="BM39">
    <cfRule type="expression" dxfId="1" priority="89">
      <formula>AND($CD$7="KG",INT(BM39)&lt;&gt;BM39)</formula>
    </cfRule>
  </conditionalFormatting>
  <conditionalFormatting sqref="BM20:BM21">
    <cfRule type="expression" dxfId="1" priority="90">
      <formula>AND($CD$7="KG",INT(BM20)&lt;&gt;BM20)</formula>
    </cfRule>
  </conditionalFormatting>
  <conditionalFormatting sqref="BM18">
    <cfRule type="expression" dxfId="1" priority="91">
      <formula>AND($CD$8="KG",INT(BM18)&lt;&gt;BM18)</formula>
    </cfRule>
  </conditionalFormatting>
  <conditionalFormatting sqref="BM17">
    <cfRule type="expression" dxfId="1" priority="92">
      <formula>AND($CD$8="KG",INT(BM17)&lt;&gt;BM17)</formula>
    </cfRule>
  </conditionalFormatting>
  <conditionalFormatting sqref="BM16">
    <cfRule type="expression" dxfId="1" priority="93">
      <formula>AND($CD$8="KG",INT(BM16)&lt;&gt;BM16)</formula>
    </cfRule>
  </conditionalFormatting>
  <conditionalFormatting sqref="BM23">
    <cfRule type="expression" dxfId="1" priority="94">
      <formula>AND($CD$8="KG",INT(BM23)&lt;&gt;BM23)</formula>
    </cfRule>
  </conditionalFormatting>
  <conditionalFormatting sqref="BM30">
    <cfRule type="expression" dxfId="1" priority="95">
      <formula>AND($CD$7="KG",INT(BM30)&lt;&gt;BM30)</formula>
    </cfRule>
  </conditionalFormatting>
  <conditionalFormatting sqref="BM26:BM29">
    <cfRule type="expression" dxfId="1" priority="96">
      <formula>AND($CD$8="KG",INT(BM26)&lt;&gt;BM26)</formula>
    </cfRule>
  </conditionalFormatting>
  <conditionalFormatting sqref="BM34">
    <cfRule type="expression" dxfId="1" priority="97">
      <formula>AND($CD$8="KG",INT(BM34)&lt;&gt;BM34)</formula>
    </cfRule>
  </conditionalFormatting>
  <conditionalFormatting sqref="BM31">
    <cfRule type="expression" dxfId="1" priority="98">
      <formula>AND($CD$7="KG",INT(BM31)&lt;&gt;BM31)</formula>
    </cfRule>
  </conditionalFormatting>
  <conditionalFormatting sqref="BM35">
    <cfRule type="expression" dxfId="1" priority="99">
      <formula>AND($CD$8="KG",INT(BM35)&lt;&gt;BM35)</formula>
    </cfRule>
  </conditionalFormatting>
  <conditionalFormatting sqref="BM36">
    <cfRule type="expression" dxfId="1" priority="100">
      <formula>AND($CD$7="KG",INT(BM36)&lt;&gt;BM36)</formula>
    </cfRule>
  </conditionalFormatting>
  <conditionalFormatting sqref="BM33">
    <cfRule type="expression" dxfId="1" priority="101">
      <formula>AND($CD$8="KG",INT(BM33)&lt;&gt;BM33)</formula>
    </cfRule>
  </conditionalFormatting>
  <conditionalFormatting sqref="BM37:BM38">
    <cfRule type="expression" dxfId="1" priority="102">
      <formula>AND($CD$7="KG",INT(BM37)&lt;&gt;BM37)</formula>
    </cfRule>
  </conditionalFormatting>
  <conditionalFormatting sqref="BM42">
    <cfRule type="expression" dxfId="1" priority="103">
      <formula>AND($CD$8="KG",INT(BM42)&lt;&gt;BM42)</formula>
    </cfRule>
  </conditionalFormatting>
  <conditionalFormatting sqref="BM41">
    <cfRule type="expression" dxfId="1" priority="104">
      <formula>AND($CD$8="KG",INT(BM41)&lt;&gt;BM41)</formula>
    </cfRule>
  </conditionalFormatting>
  <conditionalFormatting sqref="BM43">
    <cfRule type="expression" dxfId="1" priority="105">
      <formula>AND($CD$7="KG",INT(BM43)&lt;&gt;BM43)</formula>
    </cfRule>
  </conditionalFormatting>
  <conditionalFormatting sqref="BM40">
    <cfRule type="expression" dxfId="1" priority="106">
      <formula>AND($CD$8="KG",INT(BM40)&lt;&gt;BM40)</formula>
    </cfRule>
  </conditionalFormatting>
  <conditionalFormatting sqref="BM44:BM45">
    <cfRule type="expression" dxfId="1" priority="107">
      <formula>AND($CD$7="KG",INT(BM44)&lt;&gt;BM44)</formula>
    </cfRule>
  </conditionalFormatting>
  <conditionalFormatting sqref="BM48">
    <cfRule type="expression" dxfId="1" priority="108">
      <formula>AND($CD$8="KG",INT(BM48)&lt;&gt;BM48)</formula>
    </cfRule>
  </conditionalFormatting>
  <conditionalFormatting sqref="BM50 BM53">
    <cfRule type="expression" dxfId="1" priority="109">
      <formula>AND($CD$7="KG",INT(BM50)&lt;&gt;BM50)</formula>
    </cfRule>
  </conditionalFormatting>
  <conditionalFormatting sqref="BM47">
    <cfRule type="expression" dxfId="1" priority="110">
      <formula>AND($CD$8="KG",INT(BM47)&lt;&gt;BM47)</formula>
    </cfRule>
  </conditionalFormatting>
  <conditionalFormatting sqref="BM51:BM52">
    <cfRule type="expression" dxfId="1" priority="111">
      <formula>AND($CD$7="KG",INT(BM51)&lt;&gt;BM51)</formula>
    </cfRule>
  </conditionalFormatting>
  <conditionalFormatting sqref="BM49">
    <cfRule type="expression" dxfId="1" priority="112">
      <formula>AND($CD$8="KG",INT(BM49)&lt;&gt;BM49)</formula>
    </cfRule>
  </conditionalFormatting>
  <conditionalFormatting sqref="H25">
    <cfRule type="expression" dxfId="1" priority="113">
      <formula>AND($CD$8="KG",INT(H25)&lt;&gt;H25)</formula>
    </cfRule>
  </conditionalFormatting>
  <conditionalFormatting sqref="AA25">
    <cfRule type="expression" dxfId="1" priority="114">
      <formula>AND($CD$8="KG",INT(AA25)&lt;&gt;AA25)</formula>
    </cfRule>
  </conditionalFormatting>
  <conditionalFormatting sqref="BM25">
    <cfRule type="expression" dxfId="1" priority="115">
      <formula>AND($CD$8="KG",INT(BM25)&lt;&gt;BM25)</formula>
    </cfRule>
  </conditionalFormatting>
  <conditionalFormatting sqref="BM24">
    <cfRule type="expression" dxfId="1" priority="116">
      <formula>AND($CD$8="KG",INT(BM24)&lt;&gt;BM24)</formula>
    </cfRule>
  </conditionalFormatting>
  <conditionalFormatting sqref="AT25">
    <cfRule type="expression" dxfId="1" priority="117">
      <formula>AND($CD$8="KG",INT(AT25)&lt;&gt;AT25)</formula>
    </cfRule>
  </conditionalFormatting>
  <conditionalFormatting sqref="AT24">
    <cfRule type="expression" dxfId="1" priority="118">
      <formula>AND($CD$8="KG",INT(AT24)&lt;&gt;AT24)</formula>
    </cfRule>
  </conditionalFormatting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53734"/>
    <pageSetUpPr/>
  </sheetPr>
  <sheetViews>
    <sheetView showGridLines="0" workbookViewId="0"/>
  </sheetViews>
  <sheetFormatPr customHeight="1" defaultColWidth="12.63" defaultRowHeight="15.0" outlineLevelCol="1"/>
  <cols>
    <col customWidth="1" min="1" max="1" width="5.75"/>
    <col customWidth="1" min="2" max="2" width="15.0"/>
    <col customWidth="1" min="3" max="3" width="36.38"/>
    <col customWidth="1" min="4" max="5" width="6.88"/>
    <col customWidth="1" min="6" max="6" width="7.25"/>
    <col customWidth="1" min="7" max="8" width="6.88"/>
    <col customWidth="1" min="9" max="9" width="2.38"/>
    <col customWidth="1" hidden="1" min="10" max="14" width="9.75" outlineLevel="1"/>
    <col customWidth="1" hidden="1" min="15" max="15" width="2.13" outlineLevel="1"/>
    <col customWidth="1" hidden="1" min="16" max="19" width="11.63" outlineLevel="1"/>
    <col customWidth="1" min="20" max="20" width="5.5"/>
    <col customWidth="1" min="21" max="21" width="15.0"/>
    <col customWidth="1" min="22" max="22" width="34.5" outlineLevel="1"/>
    <col customWidth="1" min="23" max="24" width="6.88"/>
    <col customWidth="1" min="25" max="25" width="7.5"/>
    <col customWidth="1" min="26" max="27" width="6.88"/>
    <col customWidth="1" min="28" max="28" width="2.38"/>
    <col customWidth="1" hidden="1" min="29" max="33" width="9.75" outlineLevel="1"/>
    <col customWidth="1" hidden="1" min="34" max="34" width="2.13" outlineLevel="1"/>
    <col customWidth="1" hidden="1" min="35" max="38" width="11.63" outlineLevel="1"/>
    <col customWidth="1" min="39" max="39" width="3.0"/>
    <col customWidth="1" min="40" max="40" width="14.75"/>
    <col customWidth="1" min="41" max="41" width="33.5" outlineLevel="1"/>
    <col customWidth="1" min="42" max="43" width="6.88"/>
    <col customWidth="1" min="44" max="44" width="7.25"/>
    <col customWidth="1" min="45" max="46" width="6.88"/>
    <col customWidth="1" min="47" max="47" width="2.38"/>
    <col customWidth="1" hidden="1" min="48" max="52" width="9.75" outlineLevel="1"/>
    <col customWidth="1" hidden="1" min="53" max="53" width="2.13" outlineLevel="1"/>
    <col customWidth="1" hidden="1" min="54" max="57" width="11.63" outlineLevel="1"/>
    <col customWidth="1" min="58" max="58" width="3.0"/>
    <col customWidth="1" min="59" max="59" width="14.5"/>
    <col customWidth="1" min="60" max="60" width="35.38" outlineLevel="1"/>
    <col customWidth="1" min="61" max="62" width="6.88"/>
    <col customWidth="1" min="63" max="63" width="7.75"/>
    <col customWidth="1" min="64" max="65" width="6.88"/>
    <col customWidth="1" min="66" max="66" width="2.38"/>
    <col customWidth="1" hidden="1" min="67" max="71" width="9.75" outlineLevel="1"/>
    <col customWidth="1" hidden="1" min="72" max="72" width="2.13" outlineLevel="1"/>
    <col customWidth="1" hidden="1" min="73" max="76" width="11.63" outlineLevel="1"/>
    <col customWidth="1" min="77" max="77" width="3.0"/>
    <col customWidth="1" min="78" max="79" width="7.75"/>
    <col customWidth="1" hidden="1" min="80" max="87" width="7.75"/>
  </cols>
  <sheetData>
    <row r="1" ht="15.0" customHeight="1">
      <c r="A1" s="30"/>
      <c r="B1" s="1"/>
      <c r="C1" s="1"/>
      <c r="D1" s="1"/>
      <c r="E1" s="1"/>
      <c r="F1" s="1"/>
      <c r="G1" s="1"/>
      <c r="H1" s="1"/>
      <c r="I1" s="1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0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0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0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5" t="s">
        <v>1</v>
      </c>
    </row>
    <row r="2" ht="13.5" customHeight="1">
      <c r="A2" s="30"/>
      <c r="B2" s="20"/>
      <c r="C2" s="2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20"/>
      <c r="S2" s="20"/>
      <c r="T2" s="20"/>
      <c r="U2" s="20"/>
      <c r="V2" s="20"/>
      <c r="W2" s="20"/>
      <c r="X2" s="20"/>
      <c r="Y2" s="20"/>
      <c r="Z2" s="20"/>
      <c r="AA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1"/>
      <c r="CA2" s="1"/>
      <c r="CB2" s="1"/>
      <c r="CC2" s="1"/>
      <c r="CD2" s="1"/>
      <c r="CE2" s="1"/>
      <c r="CF2" s="1"/>
      <c r="CG2" s="1"/>
      <c r="CH2" s="1"/>
      <c r="CI2" s="5" t="s">
        <v>2</v>
      </c>
    </row>
    <row r="3" ht="13.5" customHeight="1">
      <c r="A3" s="30"/>
      <c r="B3" s="20"/>
      <c r="C3" s="2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20"/>
      <c r="S3" s="20"/>
      <c r="T3" s="20"/>
      <c r="U3" s="20"/>
      <c r="V3" s="20"/>
      <c r="W3" s="20"/>
      <c r="X3" s="20"/>
      <c r="Y3" s="20"/>
      <c r="Z3" s="20"/>
      <c r="AA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ht="13.5" customHeight="1">
      <c r="A4" s="30"/>
      <c r="B4" s="20"/>
      <c r="C4" s="2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20"/>
      <c r="S4" s="20"/>
      <c r="T4" s="20"/>
      <c r="U4" s="20"/>
      <c r="V4" s="20"/>
      <c r="W4" s="20"/>
      <c r="X4" s="20"/>
      <c r="Y4" s="20"/>
      <c r="Z4" s="20"/>
      <c r="AA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1"/>
      <c r="CA4" s="1"/>
      <c r="CB4" s="1"/>
      <c r="CC4" s="32" t="s">
        <v>11</v>
      </c>
      <c r="CD4" s="33">
        <f>SQ_MAX</f>
        <v>120</v>
      </c>
      <c r="CE4" s="1"/>
      <c r="CF4" s="1"/>
      <c r="CG4" s="1"/>
      <c r="CH4" s="1"/>
      <c r="CI4" s="1"/>
    </row>
    <row r="5" ht="34.5" customHeight="1">
      <c r="A5" s="30"/>
      <c r="B5" s="20"/>
      <c r="C5" s="34"/>
      <c r="D5" s="35" t="s">
        <v>3</v>
      </c>
      <c r="E5" s="34"/>
      <c r="F5" s="34"/>
      <c r="G5" s="34"/>
      <c r="H5" s="34"/>
      <c r="I5" s="36"/>
      <c r="J5" s="34"/>
      <c r="K5" s="34"/>
      <c r="L5" s="34"/>
      <c r="M5" s="34"/>
      <c r="N5" s="34"/>
      <c r="O5" s="34"/>
      <c r="P5" s="34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1"/>
      <c r="CA5" s="1"/>
      <c r="CB5" s="1"/>
      <c r="CC5" s="32" t="s">
        <v>12</v>
      </c>
      <c r="CD5" s="33">
        <f>BN_MAX</f>
        <v>100</v>
      </c>
      <c r="CE5" s="1"/>
      <c r="CF5" s="1"/>
      <c r="CG5" s="1"/>
      <c r="CH5" s="1"/>
      <c r="CI5" s="1"/>
    </row>
    <row r="6" ht="14.25" customHeight="1">
      <c r="A6" s="30"/>
      <c r="B6" s="20"/>
      <c r="C6" s="20"/>
      <c r="D6" s="37" t="s">
        <v>87</v>
      </c>
      <c r="E6" s="20"/>
      <c r="F6" s="20"/>
      <c r="G6" s="20"/>
      <c r="H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1"/>
      <c r="CA6" s="1"/>
      <c r="CB6" s="1"/>
      <c r="CC6" s="32" t="s">
        <v>14</v>
      </c>
      <c r="CD6" s="33">
        <f>DL_MAX</f>
        <v>150</v>
      </c>
      <c r="CE6" s="1"/>
      <c r="CF6" s="1"/>
      <c r="CG6" s="1"/>
      <c r="CH6" s="1"/>
      <c r="CI6" s="1"/>
    </row>
    <row r="7" ht="14.25" customHeight="1">
      <c r="A7" s="30"/>
      <c r="B7" s="20"/>
      <c r="C7" s="20"/>
      <c r="D7" s="20"/>
      <c r="E7" s="20"/>
      <c r="F7" s="20"/>
      <c r="G7" s="20"/>
      <c r="H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1"/>
      <c r="CA7" s="1"/>
      <c r="CB7" s="1"/>
      <c r="CC7" s="32" t="s">
        <v>15</v>
      </c>
      <c r="CD7" s="33">
        <f>OHP_MAX</f>
        <v>80</v>
      </c>
      <c r="CE7" s="1"/>
      <c r="CF7" s="1"/>
      <c r="CG7" s="1"/>
      <c r="CH7" s="1"/>
      <c r="CI7" s="1"/>
    </row>
    <row r="8" ht="14.25" customHeight="1">
      <c r="A8" s="30"/>
      <c r="B8" s="20"/>
      <c r="C8" s="20"/>
      <c r="D8" s="20"/>
      <c r="E8" s="20"/>
      <c r="F8" s="20"/>
      <c r="G8" s="20"/>
      <c r="H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1"/>
      <c r="CA8" s="1"/>
      <c r="CB8" s="1"/>
      <c r="CC8" s="32" t="s">
        <v>16</v>
      </c>
      <c r="CD8" s="33" t="str">
        <f>WEIGHT_TYPE</f>
        <v>LBS</v>
      </c>
      <c r="CE8" s="1"/>
      <c r="CF8" s="1"/>
      <c r="CG8" s="1"/>
      <c r="CH8" s="1"/>
      <c r="CI8" s="1"/>
    </row>
    <row r="9" ht="14.25" customHeight="1">
      <c r="A9" s="30"/>
      <c r="B9" s="20"/>
      <c r="C9" s="20"/>
      <c r="D9" s="20"/>
      <c r="E9" s="20"/>
      <c r="F9" s="20"/>
      <c r="G9" s="20"/>
      <c r="H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ht="33.0" customHeight="1">
      <c r="A10" s="30"/>
      <c r="B10" s="38" t="s">
        <v>88</v>
      </c>
      <c r="C10" s="39"/>
      <c r="D10" s="39"/>
      <c r="E10" s="39"/>
      <c r="F10" s="39"/>
      <c r="G10" s="39"/>
      <c r="H10" s="39"/>
      <c r="I10" s="40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1"/>
      <c r="U10" s="38" t="s">
        <v>89</v>
      </c>
      <c r="V10" s="39"/>
      <c r="W10" s="39"/>
      <c r="X10" s="39"/>
      <c r="Y10" s="39"/>
      <c r="Z10" s="39"/>
      <c r="AA10" s="39"/>
      <c r="AB10" s="40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1"/>
      <c r="AN10" s="38" t="s">
        <v>90</v>
      </c>
      <c r="AO10" s="39"/>
      <c r="AP10" s="39"/>
      <c r="AQ10" s="39"/>
      <c r="AR10" s="39"/>
      <c r="AS10" s="39"/>
      <c r="AT10" s="39"/>
      <c r="AU10" s="40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1"/>
      <c r="BG10" s="38" t="s">
        <v>91</v>
      </c>
      <c r="BH10" s="39"/>
      <c r="BI10" s="39"/>
      <c r="BJ10" s="39"/>
      <c r="BK10" s="39"/>
      <c r="BL10" s="39"/>
      <c r="BM10" s="39"/>
      <c r="BN10" s="40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ht="14.25" customHeight="1">
      <c r="A11" s="30"/>
      <c r="B11" s="42"/>
      <c r="C11" s="42"/>
      <c r="D11" s="42"/>
      <c r="E11" s="42"/>
      <c r="F11" s="42"/>
      <c r="G11" s="42"/>
      <c r="H11" s="42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42"/>
      <c r="V11" s="42"/>
      <c r="W11" s="42"/>
      <c r="X11" s="42"/>
      <c r="Y11" s="42"/>
      <c r="Z11" s="42"/>
      <c r="AA11" s="42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42"/>
      <c r="AO11" s="42"/>
      <c r="AP11" s="42"/>
      <c r="AQ11" s="42"/>
      <c r="AR11" s="42"/>
      <c r="AS11" s="42"/>
      <c r="AT11" s="42"/>
      <c r="AU11" s="10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42"/>
      <c r="BH11" s="42"/>
      <c r="BI11" s="42"/>
      <c r="BJ11" s="42"/>
      <c r="BK11" s="42"/>
      <c r="BL11" s="42"/>
      <c r="BM11" s="42"/>
      <c r="BN11" s="10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ht="14.25" customHeight="1">
      <c r="A12" s="30"/>
      <c r="B12" s="43"/>
      <c r="C12" s="43"/>
      <c r="D12" s="43"/>
      <c r="E12" s="43"/>
      <c r="F12" s="43"/>
      <c r="G12" s="43"/>
      <c r="H12" s="43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43"/>
      <c r="V12" s="43"/>
      <c r="W12" s="43"/>
      <c r="X12" s="43"/>
      <c r="Y12" s="43"/>
      <c r="Z12" s="43"/>
      <c r="AA12" s="43"/>
      <c r="AB12" s="10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43"/>
      <c r="AO12" s="43"/>
      <c r="AP12" s="43"/>
      <c r="AQ12" s="43"/>
      <c r="AR12" s="43"/>
      <c r="AS12" s="43"/>
      <c r="AT12" s="43"/>
      <c r="AU12" s="10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43"/>
      <c r="BH12" s="43"/>
      <c r="BI12" s="43"/>
      <c r="BJ12" s="43"/>
      <c r="BK12" s="43"/>
      <c r="BL12" s="43"/>
      <c r="BM12" s="43"/>
      <c r="BN12" s="10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ht="14.25" customHeight="1">
      <c r="A13" s="30"/>
      <c r="B13" s="43"/>
      <c r="C13" s="43"/>
      <c r="D13" s="43"/>
      <c r="E13" s="43"/>
      <c r="F13" s="43"/>
      <c r="G13" s="43"/>
      <c r="H13" s="43"/>
      <c r="I13" s="1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43"/>
      <c r="V13" s="43"/>
      <c r="W13" s="43"/>
      <c r="X13" s="43"/>
      <c r="Y13" s="43"/>
      <c r="Z13" s="43"/>
      <c r="AA13" s="43"/>
      <c r="AB13" s="10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43"/>
      <c r="AO13" s="43"/>
      <c r="AP13" s="43"/>
      <c r="AQ13" s="43"/>
      <c r="AR13" s="43"/>
      <c r="AS13" s="43"/>
      <c r="AT13" s="43"/>
      <c r="AU13" s="10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43"/>
      <c r="BH13" s="43"/>
      <c r="BI13" s="43"/>
      <c r="BJ13" s="43"/>
      <c r="BK13" s="43"/>
      <c r="BL13" s="43"/>
      <c r="BM13" s="43"/>
      <c r="BN13" s="10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ht="18.75" customHeight="1">
      <c r="A14" s="30"/>
      <c r="B14" s="44"/>
      <c r="C14" s="45" t="s">
        <v>21</v>
      </c>
      <c r="D14" s="46" t="s">
        <v>22</v>
      </c>
      <c r="E14" s="47" t="s">
        <v>23</v>
      </c>
      <c r="F14" s="48" t="s">
        <v>24</v>
      </c>
      <c r="G14" s="49" t="s">
        <v>25</v>
      </c>
      <c r="H14" s="48" t="s">
        <v>26</v>
      </c>
      <c r="I14" s="50"/>
      <c r="J14" s="45" t="s">
        <v>27</v>
      </c>
      <c r="K14" s="45"/>
      <c r="L14" s="45"/>
      <c r="M14" s="45"/>
      <c r="N14" s="51"/>
      <c r="O14" s="51"/>
      <c r="P14" s="45" t="s">
        <v>28</v>
      </c>
      <c r="Q14" s="45"/>
      <c r="R14" s="50"/>
      <c r="S14" s="52"/>
      <c r="T14" s="1"/>
      <c r="U14" s="44"/>
      <c r="V14" s="45"/>
      <c r="W14" s="46" t="s">
        <v>22</v>
      </c>
      <c r="X14" s="47" t="s">
        <v>23</v>
      </c>
      <c r="Y14" s="48" t="s">
        <v>24</v>
      </c>
      <c r="Z14" s="49" t="s">
        <v>25</v>
      </c>
      <c r="AA14" s="48" t="s">
        <v>26</v>
      </c>
      <c r="AB14" s="50"/>
      <c r="AC14" s="45"/>
      <c r="AD14" s="45"/>
      <c r="AE14" s="45"/>
      <c r="AF14" s="45"/>
      <c r="AG14" s="51"/>
      <c r="AH14" s="51"/>
      <c r="AI14" s="45"/>
      <c r="AJ14" s="45"/>
      <c r="AK14" s="50"/>
      <c r="AL14" s="52"/>
      <c r="AM14" s="1"/>
      <c r="AN14" s="44"/>
      <c r="AO14" s="45"/>
      <c r="AP14" s="46" t="s">
        <v>22</v>
      </c>
      <c r="AQ14" s="47" t="s">
        <v>23</v>
      </c>
      <c r="AR14" s="48" t="s">
        <v>24</v>
      </c>
      <c r="AS14" s="49" t="s">
        <v>25</v>
      </c>
      <c r="AT14" s="48" t="s">
        <v>26</v>
      </c>
      <c r="AU14" s="50"/>
      <c r="AV14" s="45"/>
      <c r="AW14" s="45"/>
      <c r="AX14" s="45"/>
      <c r="AY14" s="45"/>
      <c r="AZ14" s="51"/>
      <c r="BA14" s="51"/>
      <c r="BB14" s="45"/>
      <c r="BC14" s="45"/>
      <c r="BD14" s="50"/>
      <c r="BE14" s="52"/>
      <c r="BF14" s="1"/>
      <c r="BG14" s="44"/>
      <c r="BH14" s="45"/>
      <c r="BI14" s="46" t="s">
        <v>22</v>
      </c>
      <c r="BJ14" s="47" t="s">
        <v>23</v>
      </c>
      <c r="BK14" s="48" t="s">
        <v>24</v>
      </c>
      <c r="BL14" s="49" t="s">
        <v>25</v>
      </c>
      <c r="BM14" s="48" t="s">
        <v>26</v>
      </c>
      <c r="BN14" s="50"/>
      <c r="BO14" s="45" t="s">
        <v>27</v>
      </c>
      <c r="BP14" s="45"/>
      <c r="BQ14" s="45"/>
      <c r="BR14" s="45"/>
      <c r="BS14" s="51"/>
      <c r="BT14" s="51"/>
      <c r="BU14" s="45" t="s">
        <v>28</v>
      </c>
      <c r="BV14" s="45"/>
      <c r="BW14" s="50"/>
      <c r="BX14" s="52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</row>
    <row r="15" ht="9.75" customHeight="1">
      <c r="A15" s="30"/>
      <c r="B15" s="1"/>
      <c r="C15" s="52"/>
      <c r="D15" s="53"/>
      <c r="E15" s="54"/>
      <c r="F15" s="55"/>
      <c r="G15" s="56"/>
      <c r="H15" s="56"/>
      <c r="I15" s="57"/>
      <c r="J15" s="58"/>
      <c r="K15" s="59"/>
      <c r="L15" s="59"/>
      <c r="M15" s="59"/>
      <c r="N15" s="60"/>
      <c r="O15" s="61"/>
      <c r="P15" s="62"/>
      <c r="Q15" s="63"/>
      <c r="R15" s="63"/>
      <c r="S15" s="64"/>
      <c r="T15" s="1"/>
      <c r="U15" s="65"/>
      <c r="V15" s="52"/>
      <c r="W15" s="53"/>
      <c r="X15" s="54"/>
      <c r="Y15" s="55"/>
      <c r="Z15" s="56"/>
      <c r="AA15" s="56"/>
      <c r="AB15" s="57"/>
      <c r="AC15" s="58"/>
      <c r="AD15" s="59"/>
      <c r="AE15" s="59"/>
      <c r="AF15" s="59"/>
      <c r="AG15" s="60"/>
      <c r="AH15" s="61"/>
      <c r="AI15" s="62"/>
      <c r="AJ15" s="63"/>
      <c r="AK15" s="63"/>
      <c r="AL15" s="64"/>
      <c r="AM15" s="1"/>
      <c r="AN15" s="65"/>
      <c r="AO15" s="52"/>
      <c r="AP15" s="53"/>
      <c r="AQ15" s="54"/>
      <c r="AR15" s="55"/>
      <c r="AS15" s="56"/>
      <c r="AT15" s="56"/>
      <c r="AU15" s="57"/>
      <c r="AV15" s="58"/>
      <c r="AW15" s="59"/>
      <c r="AX15" s="59"/>
      <c r="AY15" s="59"/>
      <c r="AZ15" s="60"/>
      <c r="BA15" s="61"/>
      <c r="BB15" s="62"/>
      <c r="BC15" s="63"/>
      <c r="BD15" s="63"/>
      <c r="BE15" s="64"/>
      <c r="BF15" s="1"/>
      <c r="BG15" s="65"/>
      <c r="BH15" s="52"/>
      <c r="BI15" s="53"/>
      <c r="BJ15" s="54"/>
      <c r="BK15" s="55"/>
      <c r="BL15" s="56"/>
      <c r="BM15" s="56"/>
      <c r="BN15" s="57"/>
      <c r="BO15" s="58"/>
      <c r="BP15" s="59"/>
      <c r="BQ15" s="59"/>
      <c r="BR15" s="59"/>
      <c r="BS15" s="60"/>
      <c r="BT15" s="61"/>
      <c r="BU15" s="62"/>
      <c r="BV15" s="63"/>
      <c r="BW15" s="63"/>
      <c r="BX15" s="64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ht="25.5" customHeight="1">
      <c r="A16" s="30" t="s">
        <v>29</v>
      </c>
      <c r="B16" s="66" t="s">
        <v>30</v>
      </c>
      <c r="C16" s="67" t="s">
        <v>31</v>
      </c>
      <c r="D16" s="68">
        <v>3.0</v>
      </c>
      <c r="E16" s="67">
        <v>5.0</v>
      </c>
      <c r="F16" s="69">
        <v>0.75</v>
      </c>
      <c r="G16" s="70"/>
      <c r="H16" s="71">
        <f t="shared" ref="H16:H17" si="1">IF(ISNUMBER(G16),"?",IF(ISBLANK($A16),"",IF(AND($A16="SQ",ISNUMBER(F16),$CD$8="LBS"),MROUND(F16*$CD$4,5),IF(AND($A16="BN",ISNUMBER(F16),$CD$8="LBS"),MROUND(F16*$CD$5,5),IF(AND($A16="DL",ISNUMBER(F16),$CD$8="LBS"),MROUND(F16*$CD$6,5),IF(AND($A16="SQ",ISNUMBER(#REF!),$CD$8="KG"),MROUND(F16*$CD$4,2.5),IF(AND($A16="BN",ISNUMBER(F16),$CD$8="KG"),MROUND(F16*$CD$5,2.5),IF(AND($A16="DL",ISNUMBER(F16),$CD$8="KG"),MROUND(F16*$CD$6,2.5),IF(AND($A16="OHP",ISNUMBER(F16),$CD$8="LBS"),MROUND(F16*$CD$7,5),IF(AND(G16&gt;0,F16="-"),"?",""))))))))))</f>
        <v>90</v>
      </c>
      <c r="I16" s="57"/>
      <c r="J16" s="72"/>
      <c r="K16" s="73"/>
      <c r="L16" s="73"/>
      <c r="M16" s="73"/>
      <c r="N16" s="74"/>
      <c r="O16" s="61"/>
      <c r="P16" s="75"/>
      <c r="Q16" s="76"/>
      <c r="R16" s="76"/>
      <c r="S16" s="76"/>
      <c r="T16" s="30" t="s">
        <v>29</v>
      </c>
      <c r="U16" s="66" t="s">
        <v>30</v>
      </c>
      <c r="V16" s="67" t="s">
        <v>31</v>
      </c>
      <c r="W16" s="68">
        <v>3.0</v>
      </c>
      <c r="X16" s="67">
        <v>5.0</v>
      </c>
      <c r="Y16" s="77">
        <v>0.775</v>
      </c>
      <c r="Z16" s="70"/>
      <c r="AA16" s="71">
        <f t="shared" ref="AA16:AA17" si="2">IF(ISNUMBER(Z16),"?",IF(ISBLANK($A16),"",IF(AND($A16="SQ",ISNUMBER(Y16),$CD$8="LBS"),MROUND(Y16*$CD$4,5),IF(AND($A16="BN",ISNUMBER(Y16),$CD$8="LBS"),MROUND(Y16*$CD$5,5),IF(AND($A16="DL",ISNUMBER(Y16),$CD$8="LBS"),MROUND(Y16*$CD$6,5),IF(AND($A16="SQ",ISNUMBER(#REF!),$CD$8="KG"),MROUND(Y16*$CD$4,2.5),IF(AND($A16="BN",ISNUMBER(Y16),$CD$8="KG"),MROUND(Y16*$CD$5,2.5),IF(AND($A16="DL",ISNUMBER(Y16),$CD$8="KG"),MROUND(Y16*$CD$6,2.5),IF(AND($A16="OHP",ISNUMBER(Y16),$CD$8="LBS"),MROUND(Y16*$CD$7,5),IF(AND(Z16&gt;0,Y16="-"),"?",""))))))))))</f>
        <v>95</v>
      </c>
      <c r="AB16" s="57"/>
      <c r="AC16" s="72"/>
      <c r="AD16" s="73"/>
      <c r="AE16" s="73"/>
      <c r="AF16" s="73"/>
      <c r="AG16" s="74"/>
      <c r="AH16" s="61"/>
      <c r="AI16" s="75"/>
      <c r="AJ16" s="76"/>
      <c r="AK16" s="76"/>
      <c r="AL16" s="76"/>
      <c r="AM16" s="30" t="s">
        <v>29</v>
      </c>
      <c r="AN16" s="66" t="s">
        <v>30</v>
      </c>
      <c r="AO16" s="67" t="s">
        <v>31</v>
      </c>
      <c r="AP16" s="68">
        <v>3.0</v>
      </c>
      <c r="AQ16" s="67">
        <v>5.0</v>
      </c>
      <c r="AR16" s="77">
        <v>0.6</v>
      </c>
      <c r="AS16" s="70"/>
      <c r="AT16" s="71">
        <f t="shared" ref="AT16:AT17" si="3">IF(ISNUMBER(AS16),"?",IF(ISBLANK($A16),"",IF(AND($A16="SQ",ISNUMBER(AR16),$CD$8="LBS"),MROUND(AR16*$CD$4,5),IF(AND($A16="BN",ISNUMBER(AR16),$CD$8="LBS"),MROUND(AR16*$CD$5,5),IF(AND($A16="DL",ISNUMBER(AR16),$CD$8="LBS"),MROUND(AR16*$CD$6,5),IF(AND($A16="SQ",ISNUMBER(#REF!),$CD$8="KG"),MROUND(AR16*$CD$4,2.5),IF(AND($A16="BN",ISNUMBER(AR16),$CD$8="KG"),MROUND(AR16*$CD$5,2.5),IF(AND($A16="DL",ISNUMBER(AR16),$CD$8="KG"),MROUND(AR16*$CD$6,2.5),IF(AND($A16="OHP",ISNUMBER(AR16),$CD$8="LBS"),MROUND(AR16*$CD$7,5),IF(AND(AS16&gt;0,AR16="-"),"?",""))))))))))</f>
        <v>70</v>
      </c>
      <c r="AU16" s="57"/>
      <c r="AV16" s="72"/>
      <c r="AW16" s="73"/>
      <c r="AX16" s="73"/>
      <c r="AY16" s="73"/>
      <c r="AZ16" s="74"/>
      <c r="BA16" s="61"/>
      <c r="BB16" s="75"/>
      <c r="BC16" s="76"/>
      <c r="BD16" s="76"/>
      <c r="BE16" s="76"/>
      <c r="BF16" s="30" t="s">
        <v>29</v>
      </c>
      <c r="BG16" s="66" t="s">
        <v>30</v>
      </c>
      <c r="BH16" s="67" t="s">
        <v>31</v>
      </c>
      <c r="BI16" s="68">
        <v>3.0</v>
      </c>
      <c r="BJ16" s="67">
        <v>5.0</v>
      </c>
      <c r="BK16" s="77">
        <v>0.625</v>
      </c>
      <c r="BL16" s="70"/>
      <c r="BM16" s="71">
        <f t="shared" ref="BM16:BM17" si="4">IF(ISNUMBER(BL16),"?",IF(ISBLANK($A16),"",IF(AND($A16="SQ",ISNUMBER(BK16),$CD$8="LBS"),MROUND(BK16*$CD$4,5),IF(AND($A16="BN",ISNUMBER(BK16),$CD$8="LBS"),MROUND(BK16*$CD$5,5),IF(AND($A16="DL",ISNUMBER(BK16),$CD$8="LBS"),MROUND(BK16*$CD$6,5),IF(AND($A16="SQ",ISNUMBER(#REF!),$CD$8="KG"),MROUND(BK16*$CD$4,2.5),IF(AND($A16="BN",ISNUMBER(BK16),$CD$8="KG"),MROUND(BK16*$CD$5,2.5),IF(AND($A16="DL",ISNUMBER(BK16),$CD$8="KG"),MROUND(BK16*$CD$6,2.5),IF(AND($A16="OHP",ISNUMBER(BK16),$CD$8="LBS"),MROUND(BK16*$CD$7,5),IF(AND(BL16&gt;0,BK16="-"),"?",""))))))))))</f>
        <v>75</v>
      </c>
      <c r="BN16" s="57"/>
      <c r="BO16" s="72"/>
      <c r="BP16" s="73"/>
      <c r="BQ16" s="73"/>
      <c r="BR16" s="73"/>
      <c r="BS16" s="74"/>
      <c r="BT16" s="61"/>
      <c r="BU16" s="75"/>
      <c r="BV16" s="76"/>
      <c r="BW16" s="76"/>
      <c r="BX16" s="76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</row>
    <row r="17" ht="22.5" customHeight="1">
      <c r="A17" s="30" t="s">
        <v>32</v>
      </c>
      <c r="B17" s="78"/>
      <c r="C17" s="79" t="s">
        <v>33</v>
      </c>
      <c r="D17" s="80">
        <v>5.0</v>
      </c>
      <c r="E17" s="81" t="s">
        <v>34</v>
      </c>
      <c r="F17" s="82">
        <v>0.8</v>
      </c>
      <c r="G17" s="83"/>
      <c r="H17" s="84">
        <f t="shared" si="1"/>
        <v>120</v>
      </c>
      <c r="I17" s="57"/>
      <c r="J17" s="72"/>
      <c r="K17" s="73"/>
      <c r="L17" s="73"/>
      <c r="M17" s="73"/>
      <c r="N17" s="74"/>
      <c r="O17" s="61"/>
      <c r="P17" s="75"/>
      <c r="Q17" s="76"/>
      <c r="R17" s="76"/>
      <c r="S17" s="76"/>
      <c r="T17" s="30" t="s">
        <v>32</v>
      </c>
      <c r="U17" s="78"/>
      <c r="V17" s="79" t="s">
        <v>33</v>
      </c>
      <c r="W17" s="80">
        <v>5.0</v>
      </c>
      <c r="X17" s="81" t="s">
        <v>34</v>
      </c>
      <c r="Y17" s="85">
        <v>0.825</v>
      </c>
      <c r="Z17" s="83"/>
      <c r="AA17" s="84">
        <f t="shared" si="2"/>
        <v>125</v>
      </c>
      <c r="AB17" s="57"/>
      <c r="AC17" s="72"/>
      <c r="AD17" s="73"/>
      <c r="AE17" s="73"/>
      <c r="AF17" s="73"/>
      <c r="AG17" s="74"/>
      <c r="AH17" s="61"/>
      <c r="AI17" s="75"/>
      <c r="AJ17" s="76"/>
      <c r="AK17" s="76"/>
      <c r="AL17" s="76"/>
      <c r="AM17" s="30" t="s">
        <v>32</v>
      </c>
      <c r="AN17" s="78"/>
      <c r="AO17" s="79" t="s">
        <v>33</v>
      </c>
      <c r="AP17" s="80">
        <v>5.0</v>
      </c>
      <c r="AQ17" s="81" t="s">
        <v>34</v>
      </c>
      <c r="AR17" s="85">
        <v>0.65</v>
      </c>
      <c r="AS17" s="83"/>
      <c r="AT17" s="84">
        <f t="shared" si="3"/>
        <v>100</v>
      </c>
      <c r="AU17" s="57"/>
      <c r="AV17" s="72"/>
      <c r="AW17" s="73"/>
      <c r="AX17" s="73"/>
      <c r="AY17" s="73"/>
      <c r="AZ17" s="74"/>
      <c r="BA17" s="61"/>
      <c r="BB17" s="75"/>
      <c r="BC17" s="76"/>
      <c r="BD17" s="76"/>
      <c r="BE17" s="76"/>
      <c r="BF17" s="30" t="s">
        <v>32</v>
      </c>
      <c r="BG17" s="78"/>
      <c r="BH17" s="79" t="s">
        <v>33</v>
      </c>
      <c r="BI17" s="80">
        <v>5.0</v>
      </c>
      <c r="BJ17" s="81" t="s">
        <v>34</v>
      </c>
      <c r="BK17" s="85">
        <v>0.675</v>
      </c>
      <c r="BL17" s="83"/>
      <c r="BM17" s="84">
        <f t="shared" si="4"/>
        <v>100</v>
      </c>
      <c r="BN17" s="57"/>
      <c r="BO17" s="72"/>
      <c r="BP17" s="73"/>
      <c r="BQ17" s="73"/>
      <c r="BR17" s="73"/>
      <c r="BS17" s="74"/>
      <c r="BT17" s="61"/>
      <c r="BU17" s="75"/>
      <c r="BV17" s="76"/>
      <c r="BW17" s="76"/>
      <c r="BX17" s="76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ht="22.5" customHeight="1">
      <c r="A18" s="30" t="s">
        <v>35</v>
      </c>
      <c r="B18" s="86" t="s">
        <v>36</v>
      </c>
      <c r="C18" s="87" t="s">
        <v>37</v>
      </c>
      <c r="D18" s="88">
        <v>6.0</v>
      </c>
      <c r="E18" s="89" t="s">
        <v>38</v>
      </c>
      <c r="F18" s="90"/>
      <c r="G18" s="91">
        <v>7.0</v>
      </c>
      <c r="H18" s="92"/>
      <c r="I18" s="57"/>
      <c r="J18" s="72"/>
      <c r="K18" s="73"/>
      <c r="L18" s="73"/>
      <c r="M18" s="73"/>
      <c r="N18" s="74"/>
      <c r="O18" s="61"/>
      <c r="P18" s="75"/>
      <c r="Q18" s="76"/>
      <c r="R18" s="76"/>
      <c r="S18" s="76"/>
      <c r="T18" s="30" t="s">
        <v>35</v>
      </c>
      <c r="U18" s="86" t="s">
        <v>36</v>
      </c>
      <c r="V18" s="87" t="s">
        <v>37</v>
      </c>
      <c r="W18" s="88">
        <v>7.0</v>
      </c>
      <c r="X18" s="89" t="s">
        <v>38</v>
      </c>
      <c r="Y18" s="90"/>
      <c r="Z18" s="91">
        <v>7.0</v>
      </c>
      <c r="AA18" s="92"/>
      <c r="AB18" s="57"/>
      <c r="AC18" s="72"/>
      <c r="AD18" s="73"/>
      <c r="AE18" s="73"/>
      <c r="AF18" s="73"/>
      <c r="AG18" s="74"/>
      <c r="AH18" s="61"/>
      <c r="AI18" s="75"/>
      <c r="AJ18" s="76"/>
      <c r="AK18" s="76"/>
      <c r="AL18" s="76"/>
      <c r="AM18" s="30" t="s">
        <v>35</v>
      </c>
      <c r="AN18" s="86" t="s">
        <v>36</v>
      </c>
      <c r="AO18" s="87" t="s">
        <v>37</v>
      </c>
      <c r="AP18" s="88">
        <v>2.0</v>
      </c>
      <c r="AQ18" s="89" t="s">
        <v>38</v>
      </c>
      <c r="AR18" s="90"/>
      <c r="AS18" s="91">
        <v>7.0</v>
      </c>
      <c r="AT18" s="92"/>
      <c r="AU18" s="57"/>
      <c r="AV18" s="72"/>
      <c r="AW18" s="73"/>
      <c r="AX18" s="73"/>
      <c r="AY18" s="73"/>
      <c r="AZ18" s="74"/>
      <c r="BA18" s="61"/>
      <c r="BB18" s="75"/>
      <c r="BC18" s="76"/>
      <c r="BD18" s="76"/>
      <c r="BE18" s="76"/>
      <c r="BF18" s="30" t="s">
        <v>35</v>
      </c>
      <c r="BG18" s="86" t="s">
        <v>36</v>
      </c>
      <c r="BH18" s="87" t="s">
        <v>37</v>
      </c>
      <c r="BI18" s="88">
        <v>2.0</v>
      </c>
      <c r="BJ18" s="89" t="s">
        <v>38</v>
      </c>
      <c r="BK18" s="90"/>
      <c r="BL18" s="91">
        <v>7.0</v>
      </c>
      <c r="BM18" s="92"/>
      <c r="BN18" s="57"/>
      <c r="BO18" s="72"/>
      <c r="BP18" s="73"/>
      <c r="BQ18" s="73"/>
      <c r="BR18" s="73"/>
      <c r="BS18" s="74"/>
      <c r="BT18" s="61"/>
      <c r="BU18" s="75"/>
      <c r="BV18" s="76"/>
      <c r="BW18" s="76"/>
      <c r="BX18" s="76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ht="23.25" customHeight="1">
      <c r="A19" s="30"/>
      <c r="B19" s="93"/>
      <c r="C19" s="94" t="s">
        <v>39</v>
      </c>
      <c r="D19" s="88">
        <v>3.0</v>
      </c>
      <c r="E19" s="89" t="s">
        <v>40</v>
      </c>
      <c r="F19" s="90"/>
      <c r="G19" s="91">
        <v>7.0</v>
      </c>
      <c r="H19" s="92"/>
      <c r="I19" s="57"/>
      <c r="J19" s="95"/>
      <c r="K19" s="96"/>
      <c r="L19" s="96"/>
      <c r="M19" s="96"/>
      <c r="N19" s="97"/>
      <c r="O19" s="61"/>
      <c r="P19" s="98"/>
      <c r="Q19" s="99"/>
      <c r="R19" s="99"/>
      <c r="S19" s="99"/>
      <c r="T19" s="30"/>
      <c r="U19" s="93"/>
      <c r="V19" s="94" t="s">
        <v>39</v>
      </c>
      <c r="W19" s="88">
        <v>3.0</v>
      </c>
      <c r="X19" s="89" t="s">
        <v>40</v>
      </c>
      <c r="Y19" s="90"/>
      <c r="Z19" s="91">
        <v>7.0</v>
      </c>
      <c r="AA19" s="92"/>
      <c r="AB19" s="57"/>
      <c r="AC19" s="95"/>
      <c r="AD19" s="96"/>
      <c r="AE19" s="96"/>
      <c r="AF19" s="96"/>
      <c r="AG19" s="97"/>
      <c r="AH19" s="61"/>
      <c r="AI19" s="98"/>
      <c r="AJ19" s="99"/>
      <c r="AK19" s="99"/>
      <c r="AL19" s="99"/>
      <c r="AM19" s="30"/>
      <c r="AN19" s="93"/>
      <c r="AO19" s="94" t="s">
        <v>39</v>
      </c>
      <c r="AP19" s="88">
        <v>3.0</v>
      </c>
      <c r="AQ19" s="89" t="s">
        <v>40</v>
      </c>
      <c r="AR19" s="90"/>
      <c r="AS19" s="91">
        <v>7.0</v>
      </c>
      <c r="AT19" s="92"/>
      <c r="AU19" s="57"/>
      <c r="AV19" s="95"/>
      <c r="AW19" s="96"/>
      <c r="AX19" s="96"/>
      <c r="AY19" s="96"/>
      <c r="AZ19" s="97"/>
      <c r="BA19" s="61"/>
      <c r="BB19" s="98"/>
      <c r="BC19" s="99"/>
      <c r="BD19" s="99"/>
      <c r="BE19" s="99"/>
      <c r="BF19" s="30"/>
      <c r="BG19" s="93"/>
      <c r="BH19" s="94" t="s">
        <v>39</v>
      </c>
      <c r="BI19" s="88">
        <v>3.0</v>
      </c>
      <c r="BJ19" s="89" t="s">
        <v>40</v>
      </c>
      <c r="BK19" s="90"/>
      <c r="BL19" s="91">
        <v>7.0</v>
      </c>
      <c r="BM19" s="92"/>
      <c r="BN19" s="57"/>
      <c r="BO19" s="95"/>
      <c r="BP19" s="96"/>
      <c r="BQ19" s="96"/>
      <c r="BR19" s="96"/>
      <c r="BS19" s="97"/>
      <c r="BT19" s="61"/>
      <c r="BU19" s="98"/>
      <c r="BV19" s="99"/>
      <c r="BW19" s="99"/>
      <c r="BX19" s="99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ht="26.25" customHeight="1">
      <c r="A20" s="30"/>
      <c r="B20" s="78"/>
      <c r="C20" s="94" t="s">
        <v>41</v>
      </c>
      <c r="D20" s="100">
        <v>2.0</v>
      </c>
      <c r="E20" s="101" t="s">
        <v>40</v>
      </c>
      <c r="F20" s="102"/>
      <c r="G20" s="103">
        <v>7.0</v>
      </c>
      <c r="H20" s="104"/>
      <c r="I20" s="57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30"/>
      <c r="U20" s="78"/>
      <c r="V20" s="94" t="s">
        <v>41</v>
      </c>
      <c r="W20" s="100">
        <v>2.0</v>
      </c>
      <c r="X20" s="101" t="s">
        <v>40</v>
      </c>
      <c r="Y20" s="102"/>
      <c r="Z20" s="103">
        <v>7.0</v>
      </c>
      <c r="AA20" s="104"/>
      <c r="AB20" s="57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30"/>
      <c r="AN20" s="78"/>
      <c r="AO20" s="94" t="s">
        <v>41</v>
      </c>
      <c r="AP20" s="100">
        <v>2.0</v>
      </c>
      <c r="AQ20" s="101" t="s">
        <v>40</v>
      </c>
      <c r="AR20" s="102"/>
      <c r="AS20" s="103">
        <v>7.0</v>
      </c>
      <c r="AT20" s="104"/>
      <c r="AU20" s="57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30"/>
      <c r="BG20" s="78"/>
      <c r="BH20" s="94" t="s">
        <v>41</v>
      </c>
      <c r="BI20" s="100">
        <v>2.0</v>
      </c>
      <c r="BJ20" s="101" t="s">
        <v>40</v>
      </c>
      <c r="BK20" s="102"/>
      <c r="BL20" s="103">
        <v>7.0</v>
      </c>
      <c r="BM20" s="104"/>
      <c r="BN20" s="57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</row>
    <row r="21" ht="26.25" customHeight="1">
      <c r="A21" s="30"/>
      <c r="B21" s="105" t="s">
        <v>42</v>
      </c>
      <c r="C21" s="106" t="s">
        <v>43</v>
      </c>
      <c r="D21" s="100">
        <v>6.0</v>
      </c>
      <c r="E21" s="101" t="s">
        <v>38</v>
      </c>
      <c r="F21" s="102"/>
      <c r="G21" s="103">
        <v>7.0</v>
      </c>
      <c r="H21" s="104"/>
      <c r="I21" s="57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30"/>
      <c r="U21" s="105" t="s">
        <v>42</v>
      </c>
      <c r="V21" s="106" t="s">
        <v>43</v>
      </c>
      <c r="W21" s="100">
        <v>7.0</v>
      </c>
      <c r="X21" s="101" t="s">
        <v>38</v>
      </c>
      <c r="Y21" s="102"/>
      <c r="Z21" s="103">
        <v>7.0</v>
      </c>
      <c r="AA21" s="104"/>
      <c r="AB21" s="57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30"/>
      <c r="AN21" s="105" t="s">
        <v>42</v>
      </c>
      <c r="AO21" s="106" t="s">
        <v>43</v>
      </c>
      <c r="AP21" s="100">
        <v>2.0</v>
      </c>
      <c r="AQ21" s="101" t="s">
        <v>38</v>
      </c>
      <c r="AR21" s="102"/>
      <c r="AS21" s="103">
        <v>7.0</v>
      </c>
      <c r="AT21" s="104"/>
      <c r="AU21" s="57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30"/>
      <c r="BG21" s="105" t="s">
        <v>42</v>
      </c>
      <c r="BH21" s="106" t="s">
        <v>43</v>
      </c>
      <c r="BI21" s="100">
        <v>2.0</v>
      </c>
      <c r="BJ21" s="101" t="s">
        <v>38</v>
      </c>
      <c r="BK21" s="102"/>
      <c r="BL21" s="103">
        <v>7.0</v>
      </c>
      <c r="BM21" s="104"/>
      <c r="BN21" s="57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</row>
    <row r="22" ht="19.5" customHeight="1">
      <c r="A22" s="30"/>
      <c r="B22" s="107"/>
      <c r="C22" s="108" t="s">
        <v>44</v>
      </c>
      <c r="D22" s="109">
        <v>2.0</v>
      </c>
      <c r="E22" s="110" t="s">
        <v>40</v>
      </c>
      <c r="F22" s="111"/>
      <c r="G22" s="112">
        <v>7.0</v>
      </c>
      <c r="H22" s="113"/>
      <c r="I22" s="57"/>
      <c r="J22" s="114"/>
      <c r="K22" s="63"/>
      <c r="L22" s="63"/>
      <c r="M22" s="63"/>
      <c r="N22" s="64"/>
      <c r="O22" s="115"/>
      <c r="P22" s="114"/>
      <c r="Q22" s="63"/>
      <c r="R22" s="63"/>
      <c r="S22" s="64"/>
      <c r="T22" s="30"/>
      <c r="U22" s="107"/>
      <c r="V22" s="108" t="s">
        <v>44</v>
      </c>
      <c r="W22" s="109">
        <v>2.0</v>
      </c>
      <c r="X22" s="110" t="s">
        <v>40</v>
      </c>
      <c r="Y22" s="111"/>
      <c r="Z22" s="112">
        <v>7.0</v>
      </c>
      <c r="AA22" s="113"/>
      <c r="AB22" s="57"/>
      <c r="AC22" s="116"/>
      <c r="AD22" s="3"/>
      <c r="AE22" s="3"/>
      <c r="AF22" s="3"/>
      <c r="AG22" s="4"/>
      <c r="AH22" s="115"/>
      <c r="AI22" s="116"/>
      <c r="AJ22" s="3"/>
      <c r="AK22" s="3"/>
      <c r="AL22" s="4"/>
      <c r="AM22" s="30"/>
      <c r="AN22" s="107"/>
      <c r="AO22" s="108" t="s">
        <v>44</v>
      </c>
      <c r="AP22" s="109">
        <v>2.0</v>
      </c>
      <c r="AQ22" s="110" t="s">
        <v>40</v>
      </c>
      <c r="AR22" s="111"/>
      <c r="AS22" s="112">
        <v>7.0</v>
      </c>
      <c r="AT22" s="113"/>
      <c r="AU22" s="57"/>
      <c r="AV22" s="116"/>
      <c r="AW22" s="3"/>
      <c r="AX22" s="3"/>
      <c r="AY22" s="3"/>
      <c r="AZ22" s="4"/>
      <c r="BA22" s="115"/>
      <c r="BB22" s="116"/>
      <c r="BC22" s="3"/>
      <c r="BD22" s="3"/>
      <c r="BE22" s="4"/>
      <c r="BF22" s="30"/>
      <c r="BG22" s="107"/>
      <c r="BH22" s="108" t="s">
        <v>44</v>
      </c>
      <c r="BI22" s="109">
        <v>2.0</v>
      </c>
      <c r="BJ22" s="110" t="s">
        <v>40</v>
      </c>
      <c r="BK22" s="111"/>
      <c r="BL22" s="112">
        <v>7.0</v>
      </c>
      <c r="BM22" s="113"/>
      <c r="BN22" s="57"/>
      <c r="BO22" s="116"/>
      <c r="BP22" s="3"/>
      <c r="BQ22" s="3"/>
      <c r="BR22" s="3"/>
      <c r="BS22" s="4"/>
      <c r="BT22" s="115"/>
      <c r="BU22" s="116"/>
      <c r="BV22" s="3"/>
      <c r="BW22" s="3"/>
      <c r="BX22" s="4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ht="46.5" customHeight="1">
      <c r="A23" s="30"/>
      <c r="B23" s="65"/>
      <c r="C23" s="117"/>
      <c r="D23" s="118"/>
      <c r="E23" s="117"/>
      <c r="F23" s="119"/>
      <c r="G23" s="120"/>
      <c r="H23" s="121"/>
      <c r="I23" s="57"/>
      <c r="J23" s="72"/>
      <c r="K23" s="73"/>
      <c r="L23" s="73"/>
      <c r="M23" s="73"/>
      <c r="N23" s="74"/>
      <c r="O23" s="61"/>
      <c r="P23" s="75"/>
      <c r="Q23" s="76"/>
      <c r="R23" s="76"/>
      <c r="S23" s="76"/>
      <c r="T23" s="30"/>
      <c r="U23" s="65"/>
      <c r="V23" s="117"/>
      <c r="W23" s="118"/>
      <c r="X23" s="117"/>
      <c r="Y23" s="119"/>
      <c r="Z23" s="120"/>
      <c r="AA23" s="121"/>
      <c r="AB23" s="57"/>
      <c r="AC23" s="72"/>
      <c r="AD23" s="73"/>
      <c r="AE23" s="73"/>
      <c r="AF23" s="73"/>
      <c r="AG23" s="74"/>
      <c r="AH23" s="61"/>
      <c r="AI23" s="75"/>
      <c r="AJ23" s="76"/>
      <c r="AK23" s="76"/>
      <c r="AL23" s="76"/>
      <c r="AM23" s="30"/>
      <c r="AN23" s="65"/>
      <c r="AO23" s="117"/>
      <c r="AP23" s="118"/>
      <c r="AQ23" s="117"/>
      <c r="AR23" s="119"/>
      <c r="AS23" s="120"/>
      <c r="AT23" s="121"/>
      <c r="AU23" s="57"/>
      <c r="AV23" s="72"/>
      <c r="AW23" s="73"/>
      <c r="AX23" s="73"/>
      <c r="AY23" s="73"/>
      <c r="AZ23" s="74"/>
      <c r="BA23" s="61"/>
      <c r="BB23" s="75"/>
      <c r="BC23" s="76"/>
      <c r="BD23" s="76"/>
      <c r="BE23" s="76"/>
      <c r="BF23" s="30"/>
      <c r="BG23" s="65"/>
      <c r="BH23" s="117"/>
      <c r="BI23" s="118"/>
      <c r="BJ23" s="117"/>
      <c r="BK23" s="119"/>
      <c r="BL23" s="120"/>
      <c r="BM23" s="121"/>
      <c r="BN23" s="57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</row>
    <row r="24" ht="23.25" customHeight="1">
      <c r="A24" s="30" t="s">
        <v>29</v>
      </c>
      <c r="B24" s="66" t="s">
        <v>45</v>
      </c>
      <c r="C24" s="67" t="s">
        <v>46</v>
      </c>
      <c r="D24" s="68">
        <v>5.0</v>
      </c>
      <c r="E24" s="67">
        <v>3.0</v>
      </c>
      <c r="F24" s="69">
        <v>0.85</v>
      </c>
      <c r="G24" s="70"/>
      <c r="H24" s="71">
        <f t="shared" ref="H24:H25" si="5">IF(ISNUMBER(G24),"?",IF(ISBLANK($A24),"",IF(AND($A24="SQ",ISNUMBER(F24),$CD$8="LBS"),MROUND(F24*$CD$4,5),IF(AND($A24="BN",ISNUMBER(F24),$CD$8="LBS"),MROUND(F24*$CD$5,5),IF(AND($A24="DL",ISNUMBER(F24),$CD$8="LBS"),MROUND(F24*$CD$6,5),IF(AND($A24="SQ",ISNUMBER(#REF!),$CD$8="KG"),MROUND(F24*$CD$4,2.5),IF(AND($A24="BN",ISNUMBER(F24),$CD$8="KG"),MROUND(F24*$CD$5,2.5),IF(AND($A24="DL",ISNUMBER(F24),$CD$8="KG"),MROUND(F24*$CD$6,2.5),IF(AND($A24="OHP",ISNUMBER(F24),$CD$8="LBS"),MROUND(F24*$CD$7,5),IF(AND(G24&gt;0,F24="-"),"?",""))))))))))</f>
        <v>100</v>
      </c>
      <c r="I24" s="57"/>
      <c r="J24" s="72"/>
      <c r="K24" s="73"/>
      <c r="L24" s="73"/>
      <c r="M24" s="73"/>
      <c r="N24" s="74"/>
      <c r="O24" s="61"/>
      <c r="P24" s="75"/>
      <c r="Q24" s="76"/>
      <c r="R24" s="76"/>
      <c r="S24" s="76"/>
      <c r="T24" s="30" t="s">
        <v>29</v>
      </c>
      <c r="U24" s="66" t="s">
        <v>45</v>
      </c>
      <c r="V24" s="67" t="s">
        <v>46</v>
      </c>
      <c r="W24" s="68">
        <v>5.0</v>
      </c>
      <c r="X24" s="67">
        <v>3.0</v>
      </c>
      <c r="Y24" s="77">
        <v>0.875</v>
      </c>
      <c r="Z24" s="70"/>
      <c r="AA24" s="71">
        <f t="shared" ref="AA24:AA25" si="6">IF(ISNUMBER(Z24),"?",IF(ISBLANK($A24),"",IF(AND($A24="SQ",ISNUMBER(Y24),$CD$8="LBS"),MROUND(Y24*$CD$4,5),IF(AND($A24="BN",ISNUMBER(Y24),$CD$8="LBS"),MROUND(Y24*$CD$5,5),IF(AND($A24="DL",ISNUMBER(Y24),$CD$8="LBS"),MROUND(Y24*$CD$6,5),IF(AND($A24="SQ",ISNUMBER(#REF!),$CD$8="KG"),MROUND(Y24*$CD$4,2.5),IF(AND($A24="BN",ISNUMBER(Y24),$CD$8="KG"),MROUND(Y24*$CD$5,2.5),IF(AND($A24="DL",ISNUMBER(Y24),$CD$8="KG"),MROUND(Y24*$CD$6,2.5),IF(AND($A24="OHP",ISNUMBER(Y24),$CD$8="LBS"),MROUND(Y24*$CD$7,5),IF(AND(Z24&gt;0,Y24="-"),"?",""))))))))))</f>
        <v>105</v>
      </c>
      <c r="AB24" s="57"/>
      <c r="AC24" s="72"/>
      <c r="AD24" s="73"/>
      <c r="AE24" s="73"/>
      <c r="AF24" s="73"/>
      <c r="AG24" s="74"/>
      <c r="AH24" s="61"/>
      <c r="AI24" s="75"/>
      <c r="AJ24" s="76"/>
      <c r="AK24" s="76"/>
      <c r="AL24" s="76"/>
      <c r="AM24" s="30" t="s">
        <v>29</v>
      </c>
      <c r="AN24" s="66" t="s">
        <v>45</v>
      </c>
      <c r="AO24" s="67" t="s">
        <v>46</v>
      </c>
      <c r="AP24" s="68">
        <v>5.0</v>
      </c>
      <c r="AQ24" s="67">
        <v>3.0</v>
      </c>
      <c r="AR24" s="77">
        <v>0.7</v>
      </c>
      <c r="AS24" s="70"/>
      <c r="AT24" s="71">
        <f t="shared" ref="AT24:AT25" si="7">IF(ISNUMBER(AS24),"?",IF(ISBLANK($A24),"",IF(AND($A24="SQ",ISNUMBER(AR24),$CD$8="LBS"),MROUND(AR24*$CD$4,5),IF(AND($A24="BN",ISNUMBER(AR24),$CD$8="LBS"),MROUND(AR24*$CD$5,5),IF(AND($A24="DL",ISNUMBER(AR24),$CD$8="LBS"),MROUND(AR24*$CD$6,5),IF(AND($A24="SQ",ISNUMBER(#REF!),$CD$8="KG"),MROUND(AR24*$CD$4,2.5),IF(AND($A24="BN",ISNUMBER(AR24),$CD$8="KG"),MROUND(AR24*$CD$5,2.5),IF(AND($A24="DL",ISNUMBER(AR24),$CD$8="KG"),MROUND(AR24*$CD$6,2.5),IF(AND($A24="OHP",ISNUMBER(AR24),$CD$8="LBS"),MROUND(AR24*$CD$7,5),IF(AND(AS24&gt;0,AR24="-"),"?",""))))))))))</f>
        <v>85</v>
      </c>
      <c r="AU24" s="57"/>
      <c r="AV24" s="72"/>
      <c r="AW24" s="73"/>
      <c r="AX24" s="73"/>
      <c r="AY24" s="73"/>
      <c r="AZ24" s="74"/>
      <c r="BA24" s="61"/>
      <c r="BB24" s="75"/>
      <c r="BC24" s="76"/>
      <c r="BD24" s="76"/>
      <c r="BE24" s="76"/>
      <c r="BF24" s="30" t="s">
        <v>29</v>
      </c>
      <c r="BG24" s="66" t="s">
        <v>45</v>
      </c>
      <c r="BH24" s="67" t="s">
        <v>46</v>
      </c>
      <c r="BI24" s="68">
        <v>5.0</v>
      </c>
      <c r="BJ24" s="67">
        <v>3.0</v>
      </c>
      <c r="BK24" s="77">
        <v>0.725</v>
      </c>
      <c r="BL24" s="70"/>
      <c r="BM24" s="71">
        <f t="shared" ref="BM24:BM25" si="8">IF(ISNUMBER(BL24),"?",IF(ISBLANK($A24),"",IF(AND($A24="SQ",ISNUMBER(BK24),$CD$8="LBS"),MROUND(BK24*$CD$4,5),IF(AND($A24="BN",ISNUMBER(BK24),$CD$8="LBS"),MROUND(BK24*$CD$5,5),IF(AND($A24="DL",ISNUMBER(BK24),$CD$8="LBS"),MROUND(BK24*$CD$6,5),IF(AND($A24="SQ",ISNUMBER(#REF!),$CD$8="KG"),MROUND(BK24*$CD$4,2.5),IF(AND($A24="BN",ISNUMBER(BK24),$CD$8="KG"),MROUND(BK24*$CD$5,2.5),IF(AND($A24="DL",ISNUMBER(BK24),$CD$8="KG"),MROUND(BK24*$CD$6,2.5),IF(AND($A24="OHP",ISNUMBER(BK24),$CD$8="LBS"),MROUND(BK24*$CD$7,5),IF(AND(BL24&gt;0,BK24="-"),"?",""))))))))))</f>
        <v>85</v>
      </c>
      <c r="BN24" s="57"/>
      <c r="BO24" s="116"/>
      <c r="BP24" s="3"/>
      <c r="BQ24" s="3"/>
      <c r="BR24" s="3"/>
      <c r="BS24" s="4"/>
      <c r="BT24" s="115"/>
      <c r="BU24" s="116"/>
      <c r="BV24" s="3"/>
      <c r="BW24" s="3"/>
      <c r="BX24" s="4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5" ht="36.0" customHeight="1">
      <c r="A25" s="30" t="s">
        <v>35</v>
      </c>
      <c r="B25" s="78"/>
      <c r="C25" s="79" t="s">
        <v>47</v>
      </c>
      <c r="D25" s="80">
        <v>5.0</v>
      </c>
      <c r="E25" s="81" t="s">
        <v>34</v>
      </c>
      <c r="F25" s="82">
        <v>0.8</v>
      </c>
      <c r="G25" s="83"/>
      <c r="H25" s="84">
        <f t="shared" si="5"/>
        <v>80</v>
      </c>
      <c r="I25" s="57"/>
      <c r="J25" s="72"/>
      <c r="K25" s="73"/>
      <c r="L25" s="73"/>
      <c r="M25" s="73"/>
      <c r="N25" s="74"/>
      <c r="O25" s="61"/>
      <c r="P25" s="75"/>
      <c r="Q25" s="76"/>
      <c r="R25" s="76"/>
      <c r="S25" s="76"/>
      <c r="T25" s="30" t="s">
        <v>35</v>
      </c>
      <c r="U25" s="78"/>
      <c r="V25" s="79" t="s">
        <v>47</v>
      </c>
      <c r="W25" s="80">
        <v>5.0</v>
      </c>
      <c r="X25" s="81" t="s">
        <v>34</v>
      </c>
      <c r="Y25" s="85">
        <v>0.825</v>
      </c>
      <c r="Z25" s="83"/>
      <c r="AA25" s="84">
        <f t="shared" si="6"/>
        <v>85</v>
      </c>
      <c r="AB25" s="57"/>
      <c r="AC25" s="72"/>
      <c r="AD25" s="73"/>
      <c r="AE25" s="73"/>
      <c r="AF25" s="73"/>
      <c r="AG25" s="74"/>
      <c r="AH25" s="61"/>
      <c r="AI25" s="75"/>
      <c r="AJ25" s="76"/>
      <c r="AK25" s="76"/>
      <c r="AL25" s="76"/>
      <c r="AM25" s="30" t="s">
        <v>35</v>
      </c>
      <c r="AN25" s="78"/>
      <c r="AO25" s="79" t="s">
        <v>47</v>
      </c>
      <c r="AP25" s="80">
        <v>5.0</v>
      </c>
      <c r="AQ25" s="81" t="s">
        <v>34</v>
      </c>
      <c r="AR25" s="85">
        <v>0.65</v>
      </c>
      <c r="AS25" s="83"/>
      <c r="AT25" s="84">
        <f t="shared" si="7"/>
        <v>65</v>
      </c>
      <c r="AU25" s="57"/>
      <c r="AV25" s="72"/>
      <c r="AW25" s="73"/>
      <c r="AX25" s="73"/>
      <c r="AY25" s="73"/>
      <c r="AZ25" s="74"/>
      <c r="BA25" s="61"/>
      <c r="BB25" s="75"/>
      <c r="BC25" s="76"/>
      <c r="BD25" s="76"/>
      <c r="BE25" s="76"/>
      <c r="BF25" s="30" t="s">
        <v>35</v>
      </c>
      <c r="BG25" s="78"/>
      <c r="BH25" s="79" t="s">
        <v>47</v>
      </c>
      <c r="BI25" s="80">
        <v>5.0</v>
      </c>
      <c r="BJ25" s="81" t="s">
        <v>34</v>
      </c>
      <c r="BK25" s="85">
        <v>0.675</v>
      </c>
      <c r="BL25" s="83"/>
      <c r="BM25" s="84">
        <f t="shared" si="8"/>
        <v>70</v>
      </c>
      <c r="BN25" s="57"/>
      <c r="BO25" s="61"/>
      <c r="BP25" s="61"/>
      <c r="BQ25" s="61"/>
      <c r="BR25" s="61"/>
      <c r="BS25" s="61"/>
      <c r="BT25" s="61"/>
      <c r="BU25" s="122"/>
      <c r="BV25" s="122"/>
      <c r="BW25" s="122"/>
      <c r="BX25" s="122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ht="28.5" customHeight="1">
      <c r="A26" s="30" t="s">
        <v>48</v>
      </c>
      <c r="B26" s="86" t="s">
        <v>49</v>
      </c>
      <c r="C26" s="79" t="s">
        <v>50</v>
      </c>
      <c r="D26" s="88">
        <v>7.0</v>
      </c>
      <c r="E26" s="89" t="s">
        <v>51</v>
      </c>
      <c r="F26" s="90"/>
      <c r="G26" s="91">
        <v>7.0</v>
      </c>
      <c r="H26" s="92"/>
      <c r="I26" s="57"/>
      <c r="J26" s="95"/>
      <c r="K26" s="96"/>
      <c r="L26" s="96"/>
      <c r="M26" s="96"/>
      <c r="N26" s="97"/>
      <c r="O26" s="61"/>
      <c r="P26" s="75"/>
      <c r="Q26" s="76"/>
      <c r="R26" s="76"/>
      <c r="S26" s="76"/>
      <c r="T26" s="30" t="s">
        <v>48</v>
      </c>
      <c r="U26" s="86" t="s">
        <v>49</v>
      </c>
      <c r="V26" s="79" t="s">
        <v>50</v>
      </c>
      <c r="W26" s="88">
        <v>8.0</v>
      </c>
      <c r="X26" s="89" t="s">
        <v>51</v>
      </c>
      <c r="Y26" s="90"/>
      <c r="Z26" s="91">
        <v>7.0</v>
      </c>
      <c r="AA26" s="92"/>
      <c r="AB26" s="57"/>
      <c r="AC26" s="95"/>
      <c r="AD26" s="96"/>
      <c r="AE26" s="96"/>
      <c r="AF26" s="96"/>
      <c r="AG26" s="97"/>
      <c r="AH26" s="61"/>
      <c r="AI26" s="98"/>
      <c r="AJ26" s="99"/>
      <c r="AK26" s="99"/>
      <c r="AL26" s="99"/>
      <c r="AM26" s="30" t="s">
        <v>48</v>
      </c>
      <c r="AN26" s="86" t="s">
        <v>49</v>
      </c>
      <c r="AO26" s="79" t="s">
        <v>50</v>
      </c>
      <c r="AP26" s="88">
        <v>3.0</v>
      </c>
      <c r="AQ26" s="89" t="s">
        <v>51</v>
      </c>
      <c r="AR26" s="90"/>
      <c r="AS26" s="91">
        <v>7.0</v>
      </c>
      <c r="AT26" s="92"/>
      <c r="AU26" s="57"/>
      <c r="AV26" s="95"/>
      <c r="AW26" s="96"/>
      <c r="AX26" s="96"/>
      <c r="AY26" s="96"/>
      <c r="AZ26" s="97"/>
      <c r="BA26" s="61"/>
      <c r="BB26" s="98"/>
      <c r="BC26" s="99"/>
      <c r="BD26" s="99"/>
      <c r="BE26" s="99"/>
      <c r="BF26" s="30" t="s">
        <v>48</v>
      </c>
      <c r="BG26" s="86" t="s">
        <v>49</v>
      </c>
      <c r="BH26" s="79" t="s">
        <v>50</v>
      </c>
      <c r="BI26" s="88">
        <v>3.0</v>
      </c>
      <c r="BJ26" s="89" t="s">
        <v>51</v>
      </c>
      <c r="BK26" s="90"/>
      <c r="BL26" s="91">
        <v>7.0</v>
      </c>
      <c r="BM26" s="92"/>
      <c r="BN26" s="57"/>
      <c r="BO26" s="72"/>
      <c r="BP26" s="73"/>
      <c r="BQ26" s="73"/>
      <c r="BR26" s="73"/>
      <c r="BS26" s="74"/>
      <c r="BT26" s="61"/>
      <c r="BU26" s="75"/>
      <c r="BV26" s="76"/>
      <c r="BW26" s="76"/>
      <c r="BX26" s="76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</row>
    <row r="27" ht="28.5" customHeight="1">
      <c r="A27" s="30"/>
      <c r="B27" s="78"/>
      <c r="C27" s="123" t="s">
        <v>52</v>
      </c>
      <c r="D27" s="88">
        <v>3.0</v>
      </c>
      <c r="E27" s="89" t="s">
        <v>38</v>
      </c>
      <c r="F27" s="90"/>
      <c r="G27" s="91">
        <v>7.0</v>
      </c>
      <c r="H27" s="92"/>
      <c r="I27" s="57"/>
      <c r="J27" s="95"/>
      <c r="K27" s="96"/>
      <c r="L27" s="96"/>
      <c r="M27" s="96"/>
      <c r="N27" s="97"/>
      <c r="O27" s="61"/>
      <c r="P27" s="98"/>
      <c r="Q27" s="98"/>
      <c r="R27" s="98"/>
      <c r="S27" s="98"/>
      <c r="T27" s="30"/>
      <c r="U27" s="78"/>
      <c r="V27" s="123" t="s">
        <v>52</v>
      </c>
      <c r="W27" s="88">
        <v>3.0</v>
      </c>
      <c r="X27" s="89" t="s">
        <v>38</v>
      </c>
      <c r="Y27" s="90"/>
      <c r="Z27" s="91">
        <v>7.0</v>
      </c>
      <c r="AA27" s="92"/>
      <c r="AB27" s="57"/>
      <c r="AC27" s="95"/>
      <c r="AD27" s="96"/>
      <c r="AE27" s="96"/>
      <c r="AF27" s="96"/>
      <c r="AG27" s="97"/>
      <c r="AH27" s="61"/>
      <c r="AI27" s="98"/>
      <c r="AJ27" s="98"/>
      <c r="AK27" s="98"/>
      <c r="AL27" s="98"/>
      <c r="AM27" s="30"/>
      <c r="AN27" s="78"/>
      <c r="AO27" s="123" t="s">
        <v>52</v>
      </c>
      <c r="AP27" s="88">
        <v>3.0</v>
      </c>
      <c r="AQ27" s="89" t="s">
        <v>38</v>
      </c>
      <c r="AR27" s="90"/>
      <c r="AS27" s="91">
        <v>7.0</v>
      </c>
      <c r="AT27" s="92"/>
      <c r="AU27" s="57"/>
      <c r="AV27" s="95"/>
      <c r="AW27" s="96"/>
      <c r="AX27" s="96"/>
      <c r="AY27" s="96"/>
      <c r="AZ27" s="97"/>
      <c r="BA27" s="61"/>
      <c r="BB27" s="98"/>
      <c r="BC27" s="98"/>
      <c r="BD27" s="98"/>
      <c r="BE27" s="98"/>
      <c r="BF27" s="30"/>
      <c r="BG27" s="78"/>
      <c r="BH27" s="123" t="s">
        <v>52</v>
      </c>
      <c r="BI27" s="88">
        <v>3.0</v>
      </c>
      <c r="BJ27" s="89" t="s">
        <v>38</v>
      </c>
      <c r="BK27" s="90"/>
      <c r="BL27" s="91">
        <v>7.0</v>
      </c>
      <c r="BM27" s="92"/>
      <c r="BN27" s="57"/>
      <c r="BO27" s="72"/>
      <c r="BP27" s="73"/>
      <c r="BQ27" s="73"/>
      <c r="BR27" s="73"/>
      <c r="BS27" s="74"/>
      <c r="BT27" s="61"/>
      <c r="BU27" s="75"/>
      <c r="BV27" s="75"/>
      <c r="BW27" s="75"/>
      <c r="BX27" s="75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</row>
    <row r="28" ht="28.5" customHeight="1">
      <c r="A28" s="30"/>
      <c r="B28" s="124"/>
      <c r="C28" s="79" t="s">
        <v>53</v>
      </c>
      <c r="D28" s="88">
        <v>3.0</v>
      </c>
      <c r="E28" s="89" t="s">
        <v>38</v>
      </c>
      <c r="F28" s="90"/>
      <c r="G28" s="91">
        <v>7.0</v>
      </c>
      <c r="H28" s="92"/>
      <c r="I28" s="57"/>
      <c r="J28" s="95"/>
      <c r="K28" s="96"/>
      <c r="L28" s="96"/>
      <c r="M28" s="96"/>
      <c r="N28" s="97"/>
      <c r="O28" s="61"/>
      <c r="P28" s="98"/>
      <c r="Q28" s="98"/>
      <c r="R28" s="98"/>
      <c r="S28" s="98"/>
      <c r="T28" s="30"/>
      <c r="U28" s="124"/>
      <c r="V28" s="79" t="s">
        <v>53</v>
      </c>
      <c r="W28" s="88">
        <v>3.0</v>
      </c>
      <c r="X28" s="89" t="s">
        <v>38</v>
      </c>
      <c r="Y28" s="90"/>
      <c r="Z28" s="91">
        <v>7.0</v>
      </c>
      <c r="AA28" s="92"/>
      <c r="AB28" s="57"/>
      <c r="AC28" s="95"/>
      <c r="AD28" s="96"/>
      <c r="AE28" s="96"/>
      <c r="AF28" s="96"/>
      <c r="AG28" s="97"/>
      <c r="AH28" s="61"/>
      <c r="AI28" s="98"/>
      <c r="AJ28" s="98"/>
      <c r="AK28" s="98"/>
      <c r="AL28" s="98"/>
      <c r="AM28" s="30"/>
      <c r="AN28" s="124"/>
      <c r="AO28" s="79" t="s">
        <v>53</v>
      </c>
      <c r="AP28" s="88">
        <v>3.0</v>
      </c>
      <c r="AQ28" s="89" t="s">
        <v>38</v>
      </c>
      <c r="AR28" s="90"/>
      <c r="AS28" s="91">
        <v>7.0</v>
      </c>
      <c r="AT28" s="92"/>
      <c r="AU28" s="57"/>
      <c r="AV28" s="95"/>
      <c r="AW28" s="96"/>
      <c r="AX28" s="96"/>
      <c r="AY28" s="96"/>
      <c r="AZ28" s="97"/>
      <c r="BA28" s="61"/>
      <c r="BB28" s="98"/>
      <c r="BC28" s="98"/>
      <c r="BD28" s="98"/>
      <c r="BE28" s="98"/>
      <c r="BF28" s="30"/>
      <c r="BG28" s="124"/>
      <c r="BH28" s="79" t="s">
        <v>53</v>
      </c>
      <c r="BI28" s="88">
        <v>3.0</v>
      </c>
      <c r="BJ28" s="89" t="s">
        <v>38</v>
      </c>
      <c r="BK28" s="90"/>
      <c r="BL28" s="91">
        <v>7.0</v>
      </c>
      <c r="BM28" s="92"/>
      <c r="BN28" s="57"/>
      <c r="BO28" s="72"/>
      <c r="BP28" s="73"/>
      <c r="BQ28" s="73"/>
      <c r="BR28" s="73"/>
      <c r="BS28" s="74"/>
      <c r="BT28" s="61"/>
      <c r="BU28" s="75"/>
      <c r="BV28" s="75"/>
      <c r="BW28" s="75"/>
      <c r="BX28" s="75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ht="28.5" customHeight="1">
      <c r="A29" s="30"/>
      <c r="B29" s="124"/>
      <c r="C29" s="94" t="s">
        <v>54</v>
      </c>
      <c r="D29" s="88">
        <v>3.0</v>
      </c>
      <c r="E29" s="89" t="s">
        <v>38</v>
      </c>
      <c r="F29" s="90"/>
      <c r="G29" s="91">
        <v>7.0</v>
      </c>
      <c r="H29" s="92"/>
      <c r="I29" s="57"/>
      <c r="J29" s="95"/>
      <c r="K29" s="96"/>
      <c r="L29" s="96"/>
      <c r="M29" s="96"/>
      <c r="N29" s="97"/>
      <c r="O29" s="61"/>
      <c r="P29" s="98"/>
      <c r="Q29" s="98"/>
      <c r="R29" s="98"/>
      <c r="S29" s="98"/>
      <c r="T29" s="30"/>
      <c r="U29" s="124"/>
      <c r="V29" s="94" t="s">
        <v>54</v>
      </c>
      <c r="W29" s="88">
        <v>3.0</v>
      </c>
      <c r="X29" s="89" t="s">
        <v>38</v>
      </c>
      <c r="Y29" s="90"/>
      <c r="Z29" s="91">
        <v>7.0</v>
      </c>
      <c r="AA29" s="92"/>
      <c r="AB29" s="57"/>
      <c r="AC29" s="95"/>
      <c r="AD29" s="96"/>
      <c r="AE29" s="96"/>
      <c r="AF29" s="96"/>
      <c r="AG29" s="97"/>
      <c r="AH29" s="61"/>
      <c r="AI29" s="98"/>
      <c r="AJ29" s="98"/>
      <c r="AK29" s="98"/>
      <c r="AL29" s="98"/>
      <c r="AM29" s="30"/>
      <c r="AN29" s="124"/>
      <c r="AO29" s="94" t="s">
        <v>54</v>
      </c>
      <c r="AP29" s="88">
        <v>3.0</v>
      </c>
      <c r="AQ29" s="89" t="s">
        <v>38</v>
      </c>
      <c r="AR29" s="90"/>
      <c r="AS29" s="91">
        <v>7.0</v>
      </c>
      <c r="AT29" s="92"/>
      <c r="AU29" s="57"/>
      <c r="AV29" s="95"/>
      <c r="AW29" s="96"/>
      <c r="AX29" s="96"/>
      <c r="AY29" s="96"/>
      <c r="AZ29" s="97"/>
      <c r="BA29" s="61"/>
      <c r="BB29" s="98"/>
      <c r="BC29" s="98"/>
      <c r="BD29" s="98"/>
      <c r="BE29" s="98"/>
      <c r="BF29" s="30"/>
      <c r="BG29" s="124"/>
      <c r="BH29" s="94" t="s">
        <v>54</v>
      </c>
      <c r="BI29" s="88">
        <v>3.0</v>
      </c>
      <c r="BJ29" s="89" t="s">
        <v>38</v>
      </c>
      <c r="BK29" s="90"/>
      <c r="BL29" s="91">
        <v>7.0</v>
      </c>
      <c r="BM29" s="92"/>
      <c r="BN29" s="57"/>
      <c r="BO29" s="72"/>
      <c r="BP29" s="73"/>
      <c r="BQ29" s="73"/>
      <c r="BR29" s="73"/>
      <c r="BS29" s="74"/>
      <c r="BT29" s="61"/>
      <c r="BU29" s="75"/>
      <c r="BV29" s="75"/>
      <c r="BW29" s="75"/>
      <c r="BX29" s="75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</row>
    <row r="30" ht="23.25" customHeight="1">
      <c r="A30" s="30"/>
      <c r="B30" s="105" t="s">
        <v>42</v>
      </c>
      <c r="C30" s="94" t="s">
        <v>55</v>
      </c>
      <c r="D30" s="88">
        <v>3.0</v>
      </c>
      <c r="E30" s="89" t="s">
        <v>56</v>
      </c>
      <c r="F30" s="90"/>
      <c r="G30" s="91">
        <v>7.0</v>
      </c>
      <c r="H30" s="92"/>
      <c r="I30" s="57"/>
      <c r="J30" s="95"/>
      <c r="K30" s="96"/>
      <c r="L30" s="96"/>
      <c r="M30" s="96"/>
      <c r="N30" s="97"/>
      <c r="O30" s="61"/>
      <c r="P30" s="98"/>
      <c r="Q30" s="99"/>
      <c r="R30" s="99"/>
      <c r="S30" s="99"/>
      <c r="T30" s="30"/>
      <c r="U30" s="105" t="s">
        <v>42</v>
      </c>
      <c r="V30" s="94" t="s">
        <v>55</v>
      </c>
      <c r="W30" s="88">
        <v>3.0</v>
      </c>
      <c r="X30" s="89" t="s">
        <v>56</v>
      </c>
      <c r="Y30" s="90"/>
      <c r="Z30" s="91">
        <v>7.0</v>
      </c>
      <c r="AA30" s="92"/>
      <c r="AB30" s="57"/>
      <c r="AC30" s="95"/>
      <c r="AD30" s="96"/>
      <c r="AE30" s="96"/>
      <c r="AF30" s="96"/>
      <c r="AG30" s="97"/>
      <c r="AH30" s="61"/>
      <c r="AI30" s="98"/>
      <c r="AJ30" s="99"/>
      <c r="AK30" s="99"/>
      <c r="AL30" s="99"/>
      <c r="AM30" s="30"/>
      <c r="AN30" s="105" t="s">
        <v>42</v>
      </c>
      <c r="AO30" s="94" t="s">
        <v>55</v>
      </c>
      <c r="AP30" s="88">
        <v>3.0</v>
      </c>
      <c r="AQ30" s="89" t="s">
        <v>56</v>
      </c>
      <c r="AR30" s="90"/>
      <c r="AS30" s="91">
        <v>7.0</v>
      </c>
      <c r="AT30" s="92"/>
      <c r="AU30" s="57"/>
      <c r="AV30" s="95"/>
      <c r="AW30" s="96"/>
      <c r="AX30" s="96"/>
      <c r="AY30" s="96"/>
      <c r="AZ30" s="97"/>
      <c r="BA30" s="61"/>
      <c r="BB30" s="98"/>
      <c r="BC30" s="99"/>
      <c r="BD30" s="99"/>
      <c r="BE30" s="99"/>
      <c r="BF30" s="30"/>
      <c r="BG30" s="105" t="s">
        <v>42</v>
      </c>
      <c r="BH30" s="94" t="s">
        <v>55</v>
      </c>
      <c r="BI30" s="88">
        <v>3.0</v>
      </c>
      <c r="BJ30" s="89" t="s">
        <v>56</v>
      </c>
      <c r="BK30" s="90"/>
      <c r="BL30" s="91">
        <v>7.0</v>
      </c>
      <c r="BM30" s="92"/>
      <c r="BN30" s="57"/>
      <c r="BO30" s="72"/>
      <c r="BP30" s="73"/>
      <c r="BQ30" s="73"/>
      <c r="BR30" s="73"/>
      <c r="BS30" s="74"/>
      <c r="BT30" s="61"/>
      <c r="BU30" s="75"/>
      <c r="BV30" s="76"/>
      <c r="BW30" s="76"/>
      <c r="BX30" s="76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</row>
    <row r="31" ht="24.0" customHeight="1">
      <c r="A31" s="30"/>
      <c r="B31" s="107"/>
      <c r="C31" s="125" t="s">
        <v>57</v>
      </c>
      <c r="D31" s="109">
        <v>3.0</v>
      </c>
      <c r="E31" s="110" t="s">
        <v>40</v>
      </c>
      <c r="F31" s="111"/>
      <c r="G31" s="112">
        <v>7.0</v>
      </c>
      <c r="H31" s="113"/>
      <c r="I31" s="57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30"/>
      <c r="U31" s="107"/>
      <c r="V31" s="125" t="s">
        <v>57</v>
      </c>
      <c r="W31" s="109">
        <v>3.0</v>
      </c>
      <c r="X31" s="110" t="s">
        <v>40</v>
      </c>
      <c r="Y31" s="111"/>
      <c r="Z31" s="103">
        <v>7.0</v>
      </c>
      <c r="AA31" s="104"/>
      <c r="AB31" s="57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30"/>
      <c r="AN31" s="107"/>
      <c r="AO31" s="125" t="s">
        <v>57</v>
      </c>
      <c r="AP31" s="109">
        <v>3.0</v>
      </c>
      <c r="AQ31" s="110" t="s">
        <v>40</v>
      </c>
      <c r="AR31" s="111"/>
      <c r="AS31" s="112">
        <v>7.0</v>
      </c>
      <c r="AT31" s="113"/>
      <c r="AU31" s="57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30"/>
      <c r="BG31" s="107"/>
      <c r="BH31" s="125" t="s">
        <v>57</v>
      </c>
      <c r="BI31" s="109">
        <v>3.0</v>
      </c>
      <c r="BJ31" s="110" t="s">
        <v>40</v>
      </c>
      <c r="BK31" s="111"/>
      <c r="BL31" s="112">
        <v>7.0</v>
      </c>
      <c r="BM31" s="113"/>
      <c r="BN31" s="57"/>
      <c r="BO31" s="72"/>
      <c r="BP31" s="73"/>
      <c r="BQ31" s="73"/>
      <c r="BR31" s="73"/>
      <c r="BS31" s="74"/>
      <c r="BT31" s="61"/>
      <c r="BU31" s="75"/>
      <c r="BV31" s="76"/>
      <c r="BW31" s="76"/>
      <c r="BX31" s="76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ht="60.0" customHeight="1">
      <c r="A32" s="30"/>
      <c r="B32" s="126"/>
      <c r="C32" s="127"/>
      <c r="D32" s="118"/>
      <c r="E32" s="128"/>
      <c r="F32" s="119"/>
      <c r="G32" s="120"/>
      <c r="H32" s="121"/>
      <c r="I32" s="57"/>
      <c r="J32" s="129"/>
      <c r="K32" s="130"/>
      <c r="L32" s="130"/>
      <c r="M32" s="130"/>
      <c r="N32" s="131"/>
      <c r="O32" s="61"/>
      <c r="P32" s="132"/>
      <c r="Q32" s="76"/>
      <c r="R32" s="76"/>
      <c r="S32" s="133"/>
      <c r="T32" s="30"/>
      <c r="U32" s="126"/>
      <c r="V32" s="127"/>
      <c r="W32" s="118"/>
      <c r="X32" s="128"/>
      <c r="Y32" s="119"/>
      <c r="Z32" s="134"/>
      <c r="AA32" s="135"/>
      <c r="AB32" s="57"/>
      <c r="AC32" s="129"/>
      <c r="AD32" s="130"/>
      <c r="AE32" s="130"/>
      <c r="AF32" s="130"/>
      <c r="AG32" s="131"/>
      <c r="AH32" s="61"/>
      <c r="AI32" s="136"/>
      <c r="AJ32" s="137"/>
      <c r="AK32" s="137"/>
      <c r="AL32" s="138"/>
      <c r="AM32" s="30"/>
      <c r="AN32" s="126"/>
      <c r="AO32" s="127"/>
      <c r="AP32" s="118"/>
      <c r="AQ32" s="128"/>
      <c r="AR32" s="119"/>
      <c r="AS32" s="120"/>
      <c r="AT32" s="121"/>
      <c r="AU32" s="57"/>
      <c r="AV32" s="129"/>
      <c r="AW32" s="130"/>
      <c r="AX32" s="130"/>
      <c r="AY32" s="130"/>
      <c r="AZ32" s="131"/>
      <c r="BA32" s="61"/>
      <c r="BB32" s="136"/>
      <c r="BC32" s="137"/>
      <c r="BD32" s="137"/>
      <c r="BE32" s="138"/>
      <c r="BF32" s="30"/>
      <c r="BG32" s="126"/>
      <c r="BH32" s="127"/>
      <c r="BI32" s="118"/>
      <c r="BJ32" s="128"/>
      <c r="BK32" s="119"/>
      <c r="BL32" s="120"/>
      <c r="BM32" s="121"/>
      <c r="BN32" s="57"/>
      <c r="BO32" s="61"/>
      <c r="BP32" s="61"/>
      <c r="BQ32" s="61"/>
      <c r="BR32" s="61"/>
      <c r="BS32" s="61"/>
      <c r="BT32" s="61"/>
      <c r="BU32" s="122"/>
      <c r="BV32" s="122"/>
      <c r="BW32" s="122"/>
      <c r="BX32" s="122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</row>
    <row r="33" ht="22.5" customHeight="1">
      <c r="A33" s="30" t="s">
        <v>29</v>
      </c>
      <c r="B33" s="66" t="s">
        <v>58</v>
      </c>
      <c r="C33" s="67" t="s">
        <v>59</v>
      </c>
      <c r="D33" s="68">
        <v>5.0</v>
      </c>
      <c r="E33" s="67">
        <v>5.0</v>
      </c>
      <c r="F33" s="69">
        <v>0.7</v>
      </c>
      <c r="G33" s="70"/>
      <c r="H33" s="71">
        <f t="shared" ref="H33:H34" si="9">IF(ISNUMBER(G33),"?",IF(ISBLANK($A33),"",IF(AND($A33="SQ",ISNUMBER(F33),$CD$8="LBS"),MROUND(F33*$CD$4,5),IF(AND($A33="BN",ISNUMBER(F33),$CD$8="LBS"),MROUND(F33*$CD$5,5),IF(AND($A33="DL",ISNUMBER(F33),$CD$8="LBS"),MROUND(F33*$CD$6,5),IF(AND($A33="SQ",ISNUMBER(#REF!),$CD$8="KG"),MROUND(F33*$CD$4,2.5),IF(AND($A33="BN",ISNUMBER(F33),$CD$8="KG"),MROUND(F33*$CD$5,2.5),IF(AND($A33="DL",ISNUMBER(F33),$CD$8="KG"),MROUND(F33*$CD$6,2.5),IF(AND($A33="OHP",ISNUMBER(F33),$CD$8="LBS"),MROUND(F33*$CD$7,5),IF(AND(G33&gt;0,F33="-"),"?",""))))))))))</f>
        <v>85</v>
      </c>
      <c r="I33" s="57"/>
      <c r="J33" s="129"/>
      <c r="K33" s="130"/>
      <c r="L33" s="130"/>
      <c r="M33" s="130"/>
      <c r="N33" s="131"/>
      <c r="O33" s="61"/>
      <c r="P33" s="132"/>
      <c r="Q33" s="76"/>
      <c r="R33" s="76"/>
      <c r="S33" s="133"/>
      <c r="T33" s="30" t="s">
        <v>29</v>
      </c>
      <c r="U33" s="66" t="s">
        <v>58</v>
      </c>
      <c r="V33" s="67" t="s">
        <v>59</v>
      </c>
      <c r="W33" s="68">
        <v>5.0</v>
      </c>
      <c r="X33" s="67">
        <v>5.0</v>
      </c>
      <c r="Y33" s="77">
        <v>0.7</v>
      </c>
      <c r="Z33" s="70"/>
      <c r="AA33" s="71">
        <f t="shared" ref="AA33:AA34" si="10">IF(ISNUMBER(Z33),"?",IF(ISBLANK($A33),"",IF(AND($A33="SQ",ISNUMBER(Y33),$CD$8="LBS"),MROUND(Y33*$CD$4,5),IF(AND($A33="BN",ISNUMBER(Y33),$CD$8="LBS"),MROUND(Y33*$CD$5,5),IF(AND($A33="DL",ISNUMBER(Y33),$CD$8="LBS"),MROUND(Y33*$CD$6,5),IF(AND($A33="SQ",ISNUMBER(#REF!),$CD$8="KG"),MROUND(Y33*$CD$4,2.5),IF(AND($A33="BN",ISNUMBER(Y33),$CD$8="KG"),MROUND(Y33*$CD$5,2.5),IF(AND($A33="DL",ISNUMBER(Y33),$CD$8="KG"),MROUND(Y33*$CD$6,2.5),IF(AND($A33="OHP",ISNUMBER(Y33),$CD$8="LBS"),MROUND(Y33*$CD$7,5),IF(AND(Z33&gt;0,Y33="-"),"?",""))))))))))</f>
        <v>85</v>
      </c>
      <c r="AB33" s="57"/>
      <c r="AC33" s="129"/>
      <c r="AD33" s="130"/>
      <c r="AE33" s="130"/>
      <c r="AF33" s="130"/>
      <c r="AG33" s="131"/>
      <c r="AH33" s="61"/>
      <c r="AI33" s="136"/>
      <c r="AJ33" s="137"/>
      <c r="AK33" s="137"/>
      <c r="AL33" s="138"/>
      <c r="AM33" s="30" t="s">
        <v>29</v>
      </c>
      <c r="AN33" s="66" t="s">
        <v>58</v>
      </c>
      <c r="AO33" s="67" t="s">
        <v>59</v>
      </c>
      <c r="AP33" s="68">
        <v>5.0</v>
      </c>
      <c r="AQ33" s="67">
        <v>5.0</v>
      </c>
      <c r="AR33" s="77">
        <v>0.7</v>
      </c>
      <c r="AS33" s="70"/>
      <c r="AT33" s="71">
        <f t="shared" ref="AT33:AT34" si="11">IF(ISNUMBER(AS33),"?",IF(ISBLANK($A33),"",IF(AND($A33="SQ",ISNUMBER(AR33),$CD$8="LBS"),MROUND(AR33*$CD$4,5),IF(AND($A33="BN",ISNUMBER(AR33),$CD$8="LBS"),MROUND(AR33*$CD$5,5),IF(AND($A33="DL",ISNUMBER(AR33),$CD$8="LBS"),MROUND(AR33*$CD$6,5),IF(AND($A33="SQ",ISNUMBER(#REF!),$CD$8="KG"),MROUND(AR33*$CD$4,2.5),IF(AND($A33="BN",ISNUMBER(AR33),$CD$8="KG"),MROUND(AR33*$CD$5,2.5),IF(AND($A33="DL",ISNUMBER(AR33),$CD$8="KG"),MROUND(AR33*$CD$6,2.5),IF(AND($A33="OHP",ISNUMBER(AR33),$CD$8="LBS"),MROUND(AR33*$CD$7,5),IF(AND(AS33&gt;0,AR33="-"),"?",""))))))))))</f>
        <v>85</v>
      </c>
      <c r="AU33" s="57"/>
      <c r="AV33" s="129"/>
      <c r="AW33" s="130"/>
      <c r="AX33" s="130"/>
      <c r="AY33" s="130"/>
      <c r="AZ33" s="131"/>
      <c r="BA33" s="61"/>
      <c r="BB33" s="136"/>
      <c r="BC33" s="137"/>
      <c r="BD33" s="137"/>
      <c r="BE33" s="138"/>
      <c r="BF33" s="30" t="s">
        <v>29</v>
      </c>
      <c r="BG33" s="66" t="s">
        <v>58</v>
      </c>
      <c r="BH33" s="67" t="s">
        <v>59</v>
      </c>
      <c r="BI33" s="68">
        <v>5.0</v>
      </c>
      <c r="BJ33" s="67">
        <v>5.0</v>
      </c>
      <c r="BK33" s="77">
        <v>0.7</v>
      </c>
      <c r="BL33" s="70"/>
      <c r="BM33" s="71">
        <f t="shared" ref="BM33:BM34" si="12">IF(ISNUMBER(BL33),"?",IF(ISBLANK($A33),"",IF(AND($A33="SQ",ISNUMBER(BK33),$CD$8="LBS"),MROUND(BK33*$CD$4,5),IF(AND($A33="BN",ISNUMBER(BK33),$CD$8="LBS"),MROUND(BK33*$CD$5,5),IF(AND($A33="DL",ISNUMBER(BK33),$CD$8="LBS"),MROUND(BK33*$CD$6,5),IF(AND($A33="SQ",ISNUMBER(#REF!),$CD$8="KG"),MROUND(BK33*$CD$4,2.5),IF(AND($A33="BN",ISNUMBER(BK33),$CD$8="KG"),MROUND(BK33*$CD$5,2.5),IF(AND($A33="DL",ISNUMBER(BK33),$CD$8="KG"),MROUND(BK33*$CD$6,2.5),IF(AND($A33="OHP",ISNUMBER(BK33),$CD$8="LBS"),MROUND(BK33*$CD$7,5),IF(AND(BL33&gt;0,BK33="-"),"?",""))))))))))</f>
        <v>85</v>
      </c>
      <c r="BN33" s="57"/>
      <c r="BO33" s="139"/>
      <c r="BP33" s="140"/>
      <c r="BQ33" s="140"/>
      <c r="BR33" s="140"/>
      <c r="BS33" s="141"/>
      <c r="BT33" s="61"/>
      <c r="BU33" s="132"/>
      <c r="BV33" s="76"/>
      <c r="BW33" s="76"/>
      <c r="BX33" s="133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</row>
    <row r="34" ht="22.5" customHeight="1">
      <c r="A34" s="30" t="s">
        <v>32</v>
      </c>
      <c r="B34" s="78"/>
      <c r="C34" s="79" t="s">
        <v>61</v>
      </c>
      <c r="D34" s="80">
        <v>4.0</v>
      </c>
      <c r="E34" s="81" t="s">
        <v>38</v>
      </c>
      <c r="F34" s="82">
        <v>0.7</v>
      </c>
      <c r="G34" s="83"/>
      <c r="H34" s="84">
        <f t="shared" si="9"/>
        <v>105</v>
      </c>
      <c r="I34" s="57"/>
      <c r="J34" s="129"/>
      <c r="K34" s="130"/>
      <c r="L34" s="130"/>
      <c r="M34" s="130"/>
      <c r="N34" s="131"/>
      <c r="O34" s="61"/>
      <c r="P34" s="132"/>
      <c r="Q34" s="76"/>
      <c r="R34" s="76"/>
      <c r="S34" s="133"/>
      <c r="T34" s="30" t="s">
        <v>32</v>
      </c>
      <c r="U34" s="78"/>
      <c r="V34" s="79" t="s">
        <v>61</v>
      </c>
      <c r="W34" s="80">
        <v>4.0</v>
      </c>
      <c r="X34" s="81" t="s">
        <v>38</v>
      </c>
      <c r="Y34" s="85">
        <v>0.725</v>
      </c>
      <c r="Z34" s="83"/>
      <c r="AA34" s="84">
        <f t="shared" si="10"/>
        <v>110</v>
      </c>
      <c r="AB34" s="57"/>
      <c r="AC34" s="129"/>
      <c r="AD34" s="130"/>
      <c r="AE34" s="130"/>
      <c r="AF34" s="130"/>
      <c r="AG34" s="131"/>
      <c r="AH34" s="61"/>
      <c r="AI34" s="136"/>
      <c r="AJ34" s="137"/>
      <c r="AK34" s="137"/>
      <c r="AL34" s="138"/>
      <c r="AM34" s="30" t="s">
        <v>32</v>
      </c>
      <c r="AN34" s="78"/>
      <c r="AO34" s="79" t="s">
        <v>61</v>
      </c>
      <c r="AP34" s="80">
        <v>4.0</v>
      </c>
      <c r="AQ34" s="81" t="s">
        <v>38</v>
      </c>
      <c r="AR34" s="85">
        <v>0.55</v>
      </c>
      <c r="AS34" s="83"/>
      <c r="AT34" s="84">
        <f t="shared" si="11"/>
        <v>85</v>
      </c>
      <c r="AU34" s="57"/>
      <c r="AV34" s="129"/>
      <c r="AW34" s="130"/>
      <c r="AX34" s="130"/>
      <c r="AY34" s="130"/>
      <c r="AZ34" s="131"/>
      <c r="BA34" s="61"/>
      <c r="BB34" s="136"/>
      <c r="BC34" s="137"/>
      <c r="BD34" s="137"/>
      <c r="BE34" s="138"/>
      <c r="BF34" s="30" t="s">
        <v>32</v>
      </c>
      <c r="BG34" s="78"/>
      <c r="BH34" s="79" t="s">
        <v>61</v>
      </c>
      <c r="BI34" s="80">
        <v>4.0</v>
      </c>
      <c r="BJ34" s="81" t="s">
        <v>38</v>
      </c>
      <c r="BK34" s="85">
        <v>0.575</v>
      </c>
      <c r="BL34" s="83"/>
      <c r="BM34" s="84">
        <f t="shared" si="12"/>
        <v>85</v>
      </c>
      <c r="BN34" s="57"/>
      <c r="BO34" s="139"/>
      <c r="BP34" s="140"/>
      <c r="BQ34" s="140"/>
      <c r="BR34" s="140"/>
      <c r="BS34" s="141"/>
      <c r="BT34" s="61"/>
      <c r="BU34" s="132"/>
      <c r="BV34" s="76"/>
      <c r="BW34" s="76"/>
      <c r="BX34" s="133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ht="22.5" customHeight="1">
      <c r="A35" s="30" t="s">
        <v>29</v>
      </c>
      <c r="B35" s="86" t="s">
        <v>36</v>
      </c>
      <c r="C35" s="87" t="s">
        <v>62</v>
      </c>
      <c r="D35" s="88">
        <v>3.0</v>
      </c>
      <c r="E35" s="89" t="s">
        <v>56</v>
      </c>
      <c r="F35" s="90"/>
      <c r="G35" s="91">
        <v>7.0</v>
      </c>
      <c r="H35" s="92"/>
      <c r="I35" s="57"/>
      <c r="J35" s="129"/>
      <c r="K35" s="130"/>
      <c r="L35" s="130"/>
      <c r="M35" s="130"/>
      <c r="N35" s="131"/>
      <c r="O35" s="61"/>
      <c r="P35" s="132"/>
      <c r="Q35" s="76"/>
      <c r="R35" s="76"/>
      <c r="S35" s="133"/>
      <c r="T35" s="30" t="s">
        <v>29</v>
      </c>
      <c r="U35" s="86" t="s">
        <v>36</v>
      </c>
      <c r="V35" s="87" t="s">
        <v>62</v>
      </c>
      <c r="W35" s="88">
        <v>3.0</v>
      </c>
      <c r="X35" s="89" t="s">
        <v>56</v>
      </c>
      <c r="Y35" s="90"/>
      <c r="Z35" s="91">
        <v>7.0</v>
      </c>
      <c r="AA35" s="92"/>
      <c r="AB35" s="57"/>
      <c r="AC35" s="129"/>
      <c r="AD35" s="130"/>
      <c r="AE35" s="130"/>
      <c r="AF35" s="130"/>
      <c r="AG35" s="131"/>
      <c r="AH35" s="61"/>
      <c r="AI35" s="136"/>
      <c r="AJ35" s="137"/>
      <c r="AK35" s="137"/>
      <c r="AL35" s="138"/>
      <c r="AM35" s="30" t="s">
        <v>29</v>
      </c>
      <c r="AN35" s="86" t="s">
        <v>36</v>
      </c>
      <c r="AO35" s="87" t="s">
        <v>62</v>
      </c>
      <c r="AP35" s="88">
        <v>3.0</v>
      </c>
      <c r="AQ35" s="89" t="s">
        <v>56</v>
      </c>
      <c r="AR35" s="90"/>
      <c r="AS35" s="91">
        <v>7.0</v>
      </c>
      <c r="AT35" s="92"/>
      <c r="AU35" s="57"/>
      <c r="AV35" s="129"/>
      <c r="AW35" s="130"/>
      <c r="AX35" s="130"/>
      <c r="AY35" s="130"/>
      <c r="AZ35" s="131"/>
      <c r="BA35" s="61"/>
      <c r="BB35" s="136"/>
      <c r="BC35" s="137"/>
      <c r="BD35" s="137"/>
      <c r="BE35" s="138"/>
      <c r="BF35" s="30" t="s">
        <v>29</v>
      </c>
      <c r="BG35" s="86" t="s">
        <v>36</v>
      </c>
      <c r="BH35" s="87" t="s">
        <v>62</v>
      </c>
      <c r="BI35" s="88">
        <v>3.0</v>
      </c>
      <c r="BJ35" s="89" t="s">
        <v>56</v>
      </c>
      <c r="BK35" s="90"/>
      <c r="BL35" s="91">
        <v>7.0</v>
      </c>
      <c r="BM35" s="92"/>
      <c r="BN35" s="57"/>
      <c r="BO35" s="139"/>
      <c r="BP35" s="140"/>
      <c r="BQ35" s="140"/>
      <c r="BR35" s="140"/>
      <c r="BS35" s="141"/>
      <c r="BT35" s="61"/>
      <c r="BU35" s="132"/>
      <c r="BV35" s="76"/>
      <c r="BW35" s="76"/>
      <c r="BX35" s="133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</row>
    <row r="36" ht="22.5" customHeight="1">
      <c r="A36" s="30"/>
      <c r="B36" s="93"/>
      <c r="C36" s="94" t="s">
        <v>63</v>
      </c>
      <c r="D36" s="88">
        <v>3.0</v>
      </c>
      <c r="E36" s="89" t="s">
        <v>56</v>
      </c>
      <c r="F36" s="90"/>
      <c r="G36" s="91">
        <v>7.0</v>
      </c>
      <c r="H36" s="92"/>
      <c r="I36" s="57"/>
      <c r="J36" s="129"/>
      <c r="K36" s="130"/>
      <c r="L36" s="130"/>
      <c r="M36" s="130"/>
      <c r="N36" s="131"/>
      <c r="O36" s="61"/>
      <c r="P36" s="132"/>
      <c r="Q36" s="76"/>
      <c r="R36" s="76"/>
      <c r="S36" s="133"/>
      <c r="T36" s="30"/>
      <c r="U36" s="93"/>
      <c r="V36" s="94" t="s">
        <v>63</v>
      </c>
      <c r="W36" s="88">
        <v>3.0</v>
      </c>
      <c r="X36" s="89" t="s">
        <v>56</v>
      </c>
      <c r="Y36" s="90"/>
      <c r="Z36" s="91">
        <v>7.0</v>
      </c>
      <c r="AA36" s="92"/>
      <c r="AB36" s="57"/>
      <c r="AC36" s="129"/>
      <c r="AD36" s="130"/>
      <c r="AE36" s="130"/>
      <c r="AF36" s="130"/>
      <c r="AG36" s="131"/>
      <c r="AH36" s="61"/>
      <c r="AI36" s="136"/>
      <c r="AJ36" s="137"/>
      <c r="AK36" s="137"/>
      <c r="AL36" s="138"/>
      <c r="AM36" s="30"/>
      <c r="AN36" s="93"/>
      <c r="AO36" s="94" t="s">
        <v>63</v>
      </c>
      <c r="AP36" s="88">
        <v>3.0</v>
      </c>
      <c r="AQ36" s="89" t="s">
        <v>56</v>
      </c>
      <c r="AR36" s="90"/>
      <c r="AS36" s="91">
        <v>7.0</v>
      </c>
      <c r="AT36" s="92"/>
      <c r="AU36" s="57"/>
      <c r="AV36" s="129"/>
      <c r="AW36" s="130"/>
      <c r="AX36" s="130"/>
      <c r="AY36" s="130"/>
      <c r="AZ36" s="131"/>
      <c r="BA36" s="61"/>
      <c r="BB36" s="136"/>
      <c r="BC36" s="137"/>
      <c r="BD36" s="137"/>
      <c r="BE36" s="138"/>
      <c r="BF36" s="30"/>
      <c r="BG36" s="93"/>
      <c r="BH36" s="94" t="s">
        <v>63</v>
      </c>
      <c r="BI36" s="88">
        <v>3.0</v>
      </c>
      <c r="BJ36" s="89" t="s">
        <v>56</v>
      </c>
      <c r="BK36" s="90"/>
      <c r="BL36" s="91">
        <v>7.0</v>
      </c>
      <c r="BM36" s="92"/>
      <c r="BN36" s="57"/>
      <c r="BO36" s="129"/>
      <c r="BP36" s="130"/>
      <c r="BQ36" s="130"/>
      <c r="BR36" s="130"/>
      <c r="BS36" s="131"/>
      <c r="BT36" s="61"/>
      <c r="BU36" s="136"/>
      <c r="BV36" s="137"/>
      <c r="BW36" s="137"/>
      <c r="BX36" s="138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</row>
    <row r="37" ht="22.5" customHeight="1">
      <c r="A37" s="30"/>
      <c r="B37" s="78"/>
      <c r="C37" s="94" t="s">
        <v>39</v>
      </c>
      <c r="D37" s="88">
        <v>5.0</v>
      </c>
      <c r="E37" s="101" t="s">
        <v>40</v>
      </c>
      <c r="F37" s="102"/>
      <c r="G37" s="103">
        <v>7.0</v>
      </c>
      <c r="H37" s="104"/>
      <c r="I37" s="57"/>
      <c r="J37" s="129"/>
      <c r="K37" s="130"/>
      <c r="L37" s="130"/>
      <c r="M37" s="130"/>
      <c r="N37" s="131"/>
      <c r="O37" s="61"/>
      <c r="P37" s="132"/>
      <c r="Q37" s="76"/>
      <c r="R37" s="76"/>
      <c r="S37" s="133"/>
      <c r="T37" s="30"/>
      <c r="U37" s="78"/>
      <c r="V37" s="94" t="s">
        <v>39</v>
      </c>
      <c r="W37" s="88">
        <v>6.0</v>
      </c>
      <c r="X37" s="101" t="s">
        <v>40</v>
      </c>
      <c r="Y37" s="102"/>
      <c r="Z37" s="103">
        <v>7.0</v>
      </c>
      <c r="AA37" s="104"/>
      <c r="AB37" s="57"/>
      <c r="AC37" s="129"/>
      <c r="AD37" s="130"/>
      <c r="AE37" s="130"/>
      <c r="AF37" s="130"/>
      <c r="AG37" s="131"/>
      <c r="AH37" s="61"/>
      <c r="AI37" s="136"/>
      <c r="AJ37" s="137"/>
      <c r="AK37" s="137"/>
      <c r="AL37" s="138"/>
      <c r="AM37" s="30"/>
      <c r="AN37" s="78"/>
      <c r="AO37" s="94" t="s">
        <v>39</v>
      </c>
      <c r="AP37" s="88">
        <v>1.0</v>
      </c>
      <c r="AQ37" s="101" t="s">
        <v>40</v>
      </c>
      <c r="AR37" s="102"/>
      <c r="AS37" s="103">
        <v>7.0</v>
      </c>
      <c r="AT37" s="104"/>
      <c r="AU37" s="57"/>
      <c r="AV37" s="129"/>
      <c r="AW37" s="130"/>
      <c r="AX37" s="130"/>
      <c r="AY37" s="130"/>
      <c r="AZ37" s="131"/>
      <c r="BA37" s="61"/>
      <c r="BB37" s="136"/>
      <c r="BC37" s="137"/>
      <c r="BD37" s="137"/>
      <c r="BE37" s="138"/>
      <c r="BF37" s="30"/>
      <c r="BG37" s="78"/>
      <c r="BH37" s="94" t="s">
        <v>39</v>
      </c>
      <c r="BI37" s="88">
        <v>1.0</v>
      </c>
      <c r="BJ37" s="101" t="s">
        <v>40</v>
      </c>
      <c r="BK37" s="102"/>
      <c r="BL37" s="103">
        <v>7.0</v>
      </c>
      <c r="BM37" s="104"/>
      <c r="BN37" s="57"/>
      <c r="BO37" s="129"/>
      <c r="BP37" s="130"/>
      <c r="BQ37" s="130"/>
      <c r="BR37" s="130"/>
      <c r="BS37" s="131"/>
      <c r="BT37" s="61"/>
      <c r="BU37" s="136"/>
      <c r="BV37" s="137"/>
      <c r="BW37" s="137"/>
      <c r="BX37" s="138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ht="22.5" customHeight="1">
      <c r="A38" s="30"/>
      <c r="B38" s="142"/>
      <c r="C38" s="108" t="s">
        <v>64</v>
      </c>
      <c r="D38" s="143">
        <v>3.0</v>
      </c>
      <c r="E38" s="110" t="s">
        <v>65</v>
      </c>
      <c r="F38" s="111"/>
      <c r="G38" s="112"/>
      <c r="H38" s="113"/>
      <c r="I38" s="57"/>
      <c r="J38" s="129"/>
      <c r="K38" s="130"/>
      <c r="L38" s="130"/>
      <c r="M38" s="130"/>
      <c r="N38" s="131"/>
      <c r="O38" s="61"/>
      <c r="P38" s="132"/>
      <c r="Q38" s="76"/>
      <c r="R38" s="76"/>
      <c r="S38" s="133"/>
      <c r="T38" s="30"/>
      <c r="U38" s="142"/>
      <c r="V38" s="108" t="s">
        <v>64</v>
      </c>
      <c r="W38" s="143">
        <v>3.0</v>
      </c>
      <c r="X38" s="110" t="s">
        <v>65</v>
      </c>
      <c r="Y38" s="111"/>
      <c r="Z38" s="112"/>
      <c r="AA38" s="113"/>
      <c r="AB38" s="57"/>
      <c r="AC38" s="129"/>
      <c r="AD38" s="130"/>
      <c r="AE38" s="130"/>
      <c r="AF38" s="130"/>
      <c r="AG38" s="131"/>
      <c r="AH38" s="61"/>
      <c r="AI38" s="136"/>
      <c r="AJ38" s="137"/>
      <c r="AK38" s="137"/>
      <c r="AL38" s="138"/>
      <c r="AM38" s="30"/>
      <c r="AN38" s="142"/>
      <c r="AO38" s="108" t="s">
        <v>64</v>
      </c>
      <c r="AP38" s="143">
        <v>3.0</v>
      </c>
      <c r="AQ38" s="110" t="s">
        <v>65</v>
      </c>
      <c r="AR38" s="111"/>
      <c r="AS38" s="112"/>
      <c r="AT38" s="113"/>
      <c r="AU38" s="57"/>
      <c r="AV38" s="129"/>
      <c r="AW38" s="130"/>
      <c r="AX38" s="130"/>
      <c r="AY38" s="130"/>
      <c r="AZ38" s="131"/>
      <c r="BA38" s="61"/>
      <c r="BB38" s="136"/>
      <c r="BC38" s="137"/>
      <c r="BD38" s="137"/>
      <c r="BE38" s="138"/>
      <c r="BF38" s="30"/>
      <c r="BG38" s="142"/>
      <c r="BH38" s="108" t="s">
        <v>64</v>
      </c>
      <c r="BI38" s="143">
        <v>3.0</v>
      </c>
      <c r="BJ38" s="110" t="s">
        <v>65</v>
      </c>
      <c r="BK38" s="111"/>
      <c r="BL38" s="112"/>
      <c r="BM38" s="113"/>
      <c r="BN38" s="57"/>
      <c r="BO38" s="129"/>
      <c r="BP38" s="130"/>
      <c r="BQ38" s="130"/>
      <c r="BR38" s="130"/>
      <c r="BS38" s="131"/>
      <c r="BT38" s="61"/>
      <c r="BU38" s="136"/>
      <c r="BV38" s="137"/>
      <c r="BW38" s="137"/>
      <c r="BX38" s="138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ht="53.25" customHeight="1">
      <c r="A39" s="30"/>
      <c r="B39" s="126"/>
      <c r="C39" s="127"/>
      <c r="D39" s="118"/>
      <c r="E39" s="128"/>
      <c r="F39" s="119"/>
      <c r="G39" s="120"/>
      <c r="H39" s="121"/>
      <c r="I39" s="57"/>
      <c r="J39" s="129"/>
      <c r="K39" s="130"/>
      <c r="L39" s="130"/>
      <c r="M39" s="130"/>
      <c r="N39" s="131"/>
      <c r="O39" s="61"/>
      <c r="P39" s="132"/>
      <c r="Q39" s="76"/>
      <c r="R39" s="76"/>
      <c r="S39" s="133"/>
      <c r="T39" s="30"/>
      <c r="U39" s="126"/>
      <c r="V39" s="127"/>
      <c r="W39" s="118"/>
      <c r="X39" s="128"/>
      <c r="Y39" s="119"/>
      <c r="Z39" s="120"/>
      <c r="AA39" s="121"/>
      <c r="AB39" s="57"/>
      <c r="AC39" s="129"/>
      <c r="AD39" s="130"/>
      <c r="AE39" s="130"/>
      <c r="AF39" s="130"/>
      <c r="AG39" s="131"/>
      <c r="AH39" s="61"/>
      <c r="AI39" s="136"/>
      <c r="AJ39" s="137"/>
      <c r="AK39" s="137"/>
      <c r="AL39" s="138"/>
      <c r="AM39" s="30"/>
      <c r="AN39" s="126"/>
      <c r="AO39" s="127"/>
      <c r="AP39" s="118"/>
      <c r="AQ39" s="128"/>
      <c r="AR39" s="119"/>
      <c r="AS39" s="120"/>
      <c r="AT39" s="121"/>
      <c r="AU39" s="57"/>
      <c r="AV39" s="129"/>
      <c r="AW39" s="130"/>
      <c r="AX39" s="130"/>
      <c r="AY39" s="130"/>
      <c r="AZ39" s="131"/>
      <c r="BA39" s="61"/>
      <c r="BB39" s="136"/>
      <c r="BC39" s="137"/>
      <c r="BD39" s="137"/>
      <c r="BE39" s="138"/>
      <c r="BF39" s="30"/>
      <c r="BG39" s="126"/>
      <c r="BH39" s="127"/>
      <c r="BI39" s="118"/>
      <c r="BJ39" s="128"/>
      <c r="BK39" s="119"/>
      <c r="BL39" s="120"/>
      <c r="BM39" s="121"/>
      <c r="BN39" s="57"/>
      <c r="BO39" s="129"/>
      <c r="BP39" s="130"/>
      <c r="BQ39" s="130"/>
      <c r="BR39" s="130"/>
      <c r="BS39" s="131"/>
      <c r="BT39" s="61"/>
      <c r="BU39" s="136"/>
      <c r="BV39" s="137"/>
      <c r="BW39" s="137"/>
      <c r="BX39" s="138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ht="22.5" customHeight="1">
      <c r="A40" s="30" t="s">
        <v>35</v>
      </c>
      <c r="B40" s="66" t="s">
        <v>66</v>
      </c>
      <c r="C40" s="67" t="s">
        <v>67</v>
      </c>
      <c r="D40" s="68">
        <v>6.0</v>
      </c>
      <c r="E40" s="67">
        <v>10.0</v>
      </c>
      <c r="F40" s="69"/>
      <c r="G40" s="70">
        <v>7.0</v>
      </c>
      <c r="H40" s="71"/>
      <c r="I40" s="57"/>
      <c r="J40" s="129"/>
      <c r="K40" s="130"/>
      <c r="L40" s="130"/>
      <c r="M40" s="130"/>
      <c r="N40" s="131"/>
      <c r="O40" s="61"/>
      <c r="P40" s="132"/>
      <c r="Q40" s="76"/>
      <c r="R40" s="76"/>
      <c r="S40" s="133"/>
      <c r="T40" s="30" t="s">
        <v>35</v>
      </c>
      <c r="U40" s="66" t="s">
        <v>66</v>
      </c>
      <c r="V40" s="67" t="s">
        <v>67</v>
      </c>
      <c r="W40" s="68">
        <v>6.0</v>
      </c>
      <c r="X40" s="67">
        <v>10.0</v>
      </c>
      <c r="Y40" s="69"/>
      <c r="Z40" s="70">
        <v>7.0</v>
      </c>
      <c r="AA40" s="71"/>
      <c r="AB40" s="57"/>
      <c r="AC40" s="129"/>
      <c r="AD40" s="130"/>
      <c r="AE40" s="130"/>
      <c r="AF40" s="130"/>
      <c r="AG40" s="131"/>
      <c r="AH40" s="61"/>
      <c r="AI40" s="136"/>
      <c r="AJ40" s="137"/>
      <c r="AK40" s="137"/>
      <c r="AL40" s="138"/>
      <c r="AM40" s="30" t="s">
        <v>35</v>
      </c>
      <c r="AN40" s="66" t="s">
        <v>66</v>
      </c>
      <c r="AO40" s="67" t="s">
        <v>67</v>
      </c>
      <c r="AP40" s="68">
        <v>6.0</v>
      </c>
      <c r="AQ40" s="67">
        <v>10.0</v>
      </c>
      <c r="AR40" s="69"/>
      <c r="AS40" s="70">
        <v>7.0</v>
      </c>
      <c r="AT40" s="71"/>
      <c r="AU40" s="57"/>
      <c r="AV40" s="129"/>
      <c r="AW40" s="130"/>
      <c r="AX40" s="130"/>
      <c r="AY40" s="130"/>
      <c r="AZ40" s="131"/>
      <c r="BA40" s="61"/>
      <c r="BB40" s="136"/>
      <c r="BC40" s="137"/>
      <c r="BD40" s="137"/>
      <c r="BE40" s="138"/>
      <c r="BF40" s="30" t="s">
        <v>35</v>
      </c>
      <c r="BG40" s="66" t="s">
        <v>66</v>
      </c>
      <c r="BH40" s="67" t="s">
        <v>67</v>
      </c>
      <c r="BI40" s="68">
        <v>6.0</v>
      </c>
      <c r="BJ40" s="67">
        <v>10.0</v>
      </c>
      <c r="BK40" s="69"/>
      <c r="BL40" s="70">
        <v>7.0</v>
      </c>
      <c r="BM40" s="71"/>
      <c r="BN40" s="57"/>
      <c r="BO40" s="129"/>
      <c r="BP40" s="130"/>
      <c r="BQ40" s="130"/>
      <c r="BR40" s="130"/>
      <c r="BS40" s="131"/>
      <c r="BT40" s="61"/>
      <c r="BU40" s="136"/>
      <c r="BV40" s="137"/>
      <c r="BW40" s="137"/>
      <c r="BX40" s="138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ht="22.5" customHeight="1">
      <c r="A41" s="30" t="s">
        <v>35</v>
      </c>
      <c r="B41" s="78"/>
      <c r="C41" s="79" t="s">
        <v>68</v>
      </c>
      <c r="D41" s="80">
        <v>3.0</v>
      </c>
      <c r="E41" s="81" t="s">
        <v>38</v>
      </c>
      <c r="F41" s="82"/>
      <c r="G41" s="83">
        <v>7.0</v>
      </c>
      <c r="H41" s="84"/>
      <c r="I41" s="57"/>
      <c r="J41" s="129"/>
      <c r="K41" s="130"/>
      <c r="L41" s="130"/>
      <c r="M41" s="130"/>
      <c r="N41" s="131"/>
      <c r="O41" s="61"/>
      <c r="P41" s="132"/>
      <c r="Q41" s="76"/>
      <c r="R41" s="76"/>
      <c r="S41" s="133"/>
      <c r="T41" s="30" t="s">
        <v>35</v>
      </c>
      <c r="U41" s="78"/>
      <c r="V41" s="79" t="s">
        <v>68</v>
      </c>
      <c r="W41" s="80">
        <v>3.0</v>
      </c>
      <c r="X41" s="81" t="s">
        <v>38</v>
      </c>
      <c r="Y41" s="82"/>
      <c r="Z41" s="83">
        <v>7.0</v>
      </c>
      <c r="AA41" s="84"/>
      <c r="AB41" s="57"/>
      <c r="AC41" s="129"/>
      <c r="AD41" s="130"/>
      <c r="AE41" s="130"/>
      <c r="AF41" s="130"/>
      <c r="AG41" s="131"/>
      <c r="AH41" s="61"/>
      <c r="AI41" s="136"/>
      <c r="AJ41" s="137"/>
      <c r="AK41" s="137"/>
      <c r="AL41" s="138"/>
      <c r="AM41" s="30" t="s">
        <v>35</v>
      </c>
      <c r="AN41" s="78"/>
      <c r="AO41" s="79" t="s">
        <v>68</v>
      </c>
      <c r="AP41" s="80">
        <v>3.0</v>
      </c>
      <c r="AQ41" s="81" t="s">
        <v>38</v>
      </c>
      <c r="AR41" s="82"/>
      <c r="AS41" s="83">
        <v>7.0</v>
      </c>
      <c r="AT41" s="84"/>
      <c r="AU41" s="57"/>
      <c r="AV41" s="129"/>
      <c r="AW41" s="130"/>
      <c r="AX41" s="130"/>
      <c r="AY41" s="130"/>
      <c r="AZ41" s="131"/>
      <c r="BA41" s="61"/>
      <c r="BB41" s="136"/>
      <c r="BC41" s="137"/>
      <c r="BD41" s="137"/>
      <c r="BE41" s="138"/>
      <c r="BF41" s="30" t="s">
        <v>35</v>
      </c>
      <c r="BG41" s="78"/>
      <c r="BH41" s="79" t="s">
        <v>68</v>
      </c>
      <c r="BI41" s="80">
        <v>3.0</v>
      </c>
      <c r="BJ41" s="81" t="s">
        <v>38</v>
      </c>
      <c r="BK41" s="82"/>
      <c r="BL41" s="83">
        <v>7.0</v>
      </c>
      <c r="BM41" s="84"/>
      <c r="BN41" s="57"/>
      <c r="BO41" s="129"/>
      <c r="BP41" s="130"/>
      <c r="BQ41" s="130"/>
      <c r="BR41" s="130"/>
      <c r="BS41" s="131"/>
      <c r="BT41" s="61"/>
      <c r="BU41" s="136"/>
      <c r="BV41" s="137"/>
      <c r="BW41" s="137"/>
      <c r="BX41" s="138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ht="22.5" customHeight="1">
      <c r="A42" s="30" t="s">
        <v>29</v>
      </c>
      <c r="B42" s="86" t="s">
        <v>49</v>
      </c>
      <c r="C42" s="87" t="s">
        <v>69</v>
      </c>
      <c r="D42" s="88">
        <v>3.0</v>
      </c>
      <c r="E42" s="89" t="s">
        <v>56</v>
      </c>
      <c r="F42" s="90"/>
      <c r="G42" s="91">
        <v>7.0</v>
      </c>
      <c r="H42" s="92"/>
      <c r="I42" s="57"/>
      <c r="J42" s="129"/>
      <c r="K42" s="130"/>
      <c r="L42" s="130"/>
      <c r="M42" s="130"/>
      <c r="N42" s="131"/>
      <c r="O42" s="61"/>
      <c r="P42" s="136"/>
      <c r="Q42" s="137"/>
      <c r="R42" s="137"/>
      <c r="S42" s="138"/>
      <c r="T42" s="30" t="s">
        <v>29</v>
      </c>
      <c r="U42" s="86" t="s">
        <v>49</v>
      </c>
      <c r="V42" s="87" t="s">
        <v>69</v>
      </c>
      <c r="W42" s="88">
        <v>3.0</v>
      </c>
      <c r="X42" s="89" t="s">
        <v>56</v>
      </c>
      <c r="Y42" s="90"/>
      <c r="Z42" s="91">
        <v>7.0</v>
      </c>
      <c r="AA42" s="92"/>
      <c r="AB42" s="57"/>
      <c r="AC42" s="129"/>
      <c r="AD42" s="130"/>
      <c r="AE42" s="130"/>
      <c r="AF42" s="130"/>
      <c r="AG42" s="131"/>
      <c r="AH42" s="61"/>
      <c r="AI42" s="136"/>
      <c r="AJ42" s="137"/>
      <c r="AK42" s="137"/>
      <c r="AL42" s="138"/>
      <c r="AM42" s="30" t="s">
        <v>29</v>
      </c>
      <c r="AN42" s="86" t="s">
        <v>49</v>
      </c>
      <c r="AO42" s="87" t="s">
        <v>69</v>
      </c>
      <c r="AP42" s="88">
        <v>3.0</v>
      </c>
      <c r="AQ42" s="89" t="s">
        <v>56</v>
      </c>
      <c r="AR42" s="90"/>
      <c r="AS42" s="91">
        <v>7.0</v>
      </c>
      <c r="AT42" s="92"/>
      <c r="AU42" s="57"/>
      <c r="AV42" s="129"/>
      <c r="AW42" s="130"/>
      <c r="AX42" s="130"/>
      <c r="AY42" s="130"/>
      <c r="AZ42" s="131"/>
      <c r="BA42" s="61"/>
      <c r="BB42" s="136"/>
      <c r="BC42" s="137"/>
      <c r="BD42" s="137"/>
      <c r="BE42" s="138"/>
      <c r="BF42" s="30" t="s">
        <v>29</v>
      </c>
      <c r="BG42" s="86" t="s">
        <v>49</v>
      </c>
      <c r="BH42" s="87" t="s">
        <v>69</v>
      </c>
      <c r="BI42" s="88">
        <v>3.0</v>
      </c>
      <c r="BJ42" s="89" t="s">
        <v>56</v>
      </c>
      <c r="BK42" s="90"/>
      <c r="BL42" s="91">
        <v>7.0</v>
      </c>
      <c r="BM42" s="92"/>
      <c r="BN42" s="57"/>
      <c r="BO42" s="129"/>
      <c r="BP42" s="130"/>
      <c r="BQ42" s="130"/>
      <c r="BR42" s="130"/>
      <c r="BS42" s="131"/>
      <c r="BT42" s="61"/>
      <c r="BU42" s="136"/>
      <c r="BV42" s="137"/>
      <c r="BW42" s="137"/>
      <c r="BX42" s="138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ht="22.5" customHeight="1">
      <c r="A43" s="30"/>
      <c r="B43" s="93"/>
      <c r="C43" s="94" t="s">
        <v>44</v>
      </c>
      <c r="D43" s="88">
        <v>3.0</v>
      </c>
      <c r="E43" s="89" t="s">
        <v>40</v>
      </c>
      <c r="F43" s="90"/>
      <c r="G43" s="91">
        <v>7.0</v>
      </c>
      <c r="H43" s="92"/>
      <c r="I43" s="57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30"/>
      <c r="U43" s="93"/>
      <c r="V43" s="94" t="s">
        <v>44</v>
      </c>
      <c r="W43" s="88">
        <v>3.0</v>
      </c>
      <c r="X43" s="89" t="s">
        <v>40</v>
      </c>
      <c r="Y43" s="90"/>
      <c r="Z43" s="91">
        <v>7.0</v>
      </c>
      <c r="AA43" s="92"/>
      <c r="AB43" s="57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30"/>
      <c r="AN43" s="93"/>
      <c r="AO43" s="94" t="s">
        <v>44</v>
      </c>
      <c r="AP43" s="88">
        <v>3.0</v>
      </c>
      <c r="AQ43" s="89" t="s">
        <v>40</v>
      </c>
      <c r="AR43" s="90"/>
      <c r="AS43" s="91">
        <v>7.0</v>
      </c>
      <c r="AT43" s="92"/>
      <c r="AU43" s="57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30"/>
      <c r="BG43" s="93"/>
      <c r="BH43" s="94" t="s">
        <v>44</v>
      </c>
      <c r="BI43" s="88">
        <v>3.0</v>
      </c>
      <c r="BJ43" s="89" t="s">
        <v>40</v>
      </c>
      <c r="BK43" s="90"/>
      <c r="BL43" s="91">
        <v>7.0</v>
      </c>
      <c r="BM43" s="92"/>
      <c r="BN43" s="57"/>
      <c r="BO43" s="129"/>
      <c r="BP43" s="130"/>
      <c r="BQ43" s="130"/>
      <c r="BR43" s="130"/>
      <c r="BS43" s="131"/>
      <c r="BT43" s="61"/>
      <c r="BU43" s="136"/>
      <c r="BV43" s="137"/>
      <c r="BW43" s="137"/>
      <c r="BX43" s="138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ht="22.5" customHeight="1">
      <c r="A44" s="30"/>
      <c r="B44" s="78"/>
      <c r="C44" s="94" t="s">
        <v>70</v>
      </c>
      <c r="D44" s="88">
        <v>6.0</v>
      </c>
      <c r="E44" s="101" t="s">
        <v>56</v>
      </c>
      <c r="F44" s="102"/>
      <c r="G44" s="103">
        <v>7.0</v>
      </c>
      <c r="H44" s="104"/>
      <c r="I44" s="57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30"/>
      <c r="U44" s="78"/>
      <c r="V44" s="94" t="s">
        <v>70</v>
      </c>
      <c r="W44" s="88">
        <v>7.0</v>
      </c>
      <c r="X44" s="101" t="s">
        <v>56</v>
      </c>
      <c r="Y44" s="102"/>
      <c r="Z44" s="103">
        <v>7.0</v>
      </c>
      <c r="AA44" s="104"/>
      <c r="AB44" s="57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30"/>
      <c r="AN44" s="78"/>
      <c r="AO44" s="94" t="s">
        <v>70</v>
      </c>
      <c r="AP44" s="88">
        <v>2.0</v>
      </c>
      <c r="AQ44" s="101" t="s">
        <v>56</v>
      </c>
      <c r="AR44" s="102"/>
      <c r="AS44" s="103">
        <v>7.0</v>
      </c>
      <c r="AT44" s="104"/>
      <c r="AU44" s="57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30"/>
      <c r="BG44" s="78"/>
      <c r="BH44" s="94" t="s">
        <v>70</v>
      </c>
      <c r="BI44" s="88">
        <v>2.0</v>
      </c>
      <c r="BJ44" s="101" t="s">
        <v>56</v>
      </c>
      <c r="BK44" s="102"/>
      <c r="BL44" s="103">
        <v>7.0</v>
      </c>
      <c r="BM44" s="104"/>
      <c r="BN44" s="57"/>
      <c r="BO44" s="95"/>
      <c r="BP44" s="96"/>
      <c r="BQ44" s="96"/>
      <c r="BR44" s="96"/>
      <c r="BS44" s="97"/>
      <c r="BT44" s="61"/>
      <c r="BU44" s="98"/>
      <c r="BV44" s="99"/>
      <c r="BW44" s="99"/>
      <c r="BX44" s="99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ht="22.5" customHeight="1">
      <c r="A45" s="30"/>
      <c r="B45" s="142"/>
      <c r="C45" s="108" t="s">
        <v>71</v>
      </c>
      <c r="D45" s="143">
        <v>5.0</v>
      </c>
      <c r="E45" s="110" t="s">
        <v>40</v>
      </c>
      <c r="F45" s="111"/>
      <c r="G45" s="112">
        <v>7.0</v>
      </c>
      <c r="H45" s="113"/>
      <c r="I45" s="57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30"/>
      <c r="U45" s="142"/>
      <c r="V45" s="108" t="s">
        <v>71</v>
      </c>
      <c r="W45" s="143">
        <v>6.0</v>
      </c>
      <c r="X45" s="110" t="s">
        <v>40</v>
      </c>
      <c r="Y45" s="111"/>
      <c r="Z45" s="112">
        <v>7.0</v>
      </c>
      <c r="AA45" s="113"/>
      <c r="AB45" s="57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30"/>
      <c r="AN45" s="142"/>
      <c r="AO45" s="108" t="s">
        <v>71</v>
      </c>
      <c r="AP45" s="143">
        <v>1.0</v>
      </c>
      <c r="AQ45" s="110" t="s">
        <v>40</v>
      </c>
      <c r="AR45" s="111"/>
      <c r="AS45" s="112">
        <v>7.0</v>
      </c>
      <c r="AT45" s="113"/>
      <c r="AU45" s="57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30"/>
      <c r="BG45" s="142"/>
      <c r="BH45" s="108" t="s">
        <v>71</v>
      </c>
      <c r="BI45" s="143">
        <v>1.0</v>
      </c>
      <c r="BJ45" s="110" t="s">
        <v>40</v>
      </c>
      <c r="BK45" s="111"/>
      <c r="BL45" s="112">
        <v>7.0</v>
      </c>
      <c r="BM45" s="113"/>
      <c r="BN45" s="57"/>
      <c r="BO45" s="95"/>
      <c r="BP45" s="96"/>
      <c r="BQ45" s="96"/>
      <c r="BR45" s="96"/>
      <c r="BS45" s="97"/>
      <c r="BT45" s="61"/>
      <c r="BU45" s="98"/>
      <c r="BV45" s="99"/>
      <c r="BW45" s="99"/>
      <c r="BX45" s="99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ht="38.25" customHeight="1">
      <c r="A46" s="30"/>
      <c r="B46" s="44"/>
      <c r="C46" s="52"/>
      <c r="D46" s="53"/>
      <c r="E46" s="54"/>
      <c r="F46" s="55"/>
      <c r="G46" s="56"/>
      <c r="H46" s="56"/>
      <c r="I46" s="57"/>
      <c r="J46" s="61"/>
      <c r="K46" s="61"/>
      <c r="L46" s="61"/>
      <c r="M46" s="61"/>
      <c r="N46" s="61"/>
      <c r="O46" s="61"/>
      <c r="P46" s="144"/>
      <c r="Q46" s="13"/>
      <c r="R46" s="13"/>
      <c r="S46" s="14"/>
      <c r="T46" s="30"/>
      <c r="U46" s="44"/>
      <c r="V46" s="52"/>
      <c r="W46" s="53"/>
      <c r="X46" s="54"/>
      <c r="Y46" s="55"/>
      <c r="Z46" s="56"/>
      <c r="AA46" s="56"/>
      <c r="AB46" s="57"/>
      <c r="AC46" s="61"/>
      <c r="AD46" s="61"/>
      <c r="AE46" s="61"/>
      <c r="AF46" s="61"/>
      <c r="AG46" s="61"/>
      <c r="AH46" s="61"/>
      <c r="AI46" s="144"/>
      <c r="AJ46" s="13"/>
      <c r="AK46" s="13"/>
      <c r="AL46" s="14"/>
      <c r="AM46" s="30"/>
      <c r="AN46" s="44"/>
      <c r="AO46" s="52"/>
      <c r="AP46" s="53"/>
      <c r="AQ46" s="54"/>
      <c r="AR46" s="55"/>
      <c r="AS46" s="56"/>
      <c r="AT46" s="56"/>
      <c r="AU46" s="57"/>
      <c r="AV46" s="61"/>
      <c r="AW46" s="61"/>
      <c r="AX46" s="61"/>
      <c r="AY46" s="61"/>
      <c r="AZ46" s="61"/>
      <c r="BA46" s="61"/>
      <c r="BB46" s="144"/>
      <c r="BC46" s="13"/>
      <c r="BD46" s="13"/>
      <c r="BE46" s="14"/>
      <c r="BF46" s="30"/>
      <c r="BG46" s="44"/>
      <c r="BH46" s="52"/>
      <c r="BI46" s="53"/>
      <c r="BJ46" s="54"/>
      <c r="BK46" s="55"/>
      <c r="BL46" s="56"/>
      <c r="BM46" s="56"/>
      <c r="BN46" s="57"/>
      <c r="BO46" s="95"/>
      <c r="BP46" s="96"/>
      <c r="BQ46" s="96"/>
      <c r="BR46" s="96"/>
      <c r="BS46" s="97"/>
      <c r="BT46" s="61"/>
      <c r="BU46" s="98"/>
      <c r="BV46" s="99"/>
      <c r="BW46" s="99"/>
      <c r="BX46" s="99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ht="22.5" customHeight="1">
      <c r="A47" s="30" t="s">
        <v>29</v>
      </c>
      <c r="B47" s="66" t="s">
        <v>72</v>
      </c>
      <c r="C47" s="67" t="s">
        <v>73</v>
      </c>
      <c r="D47" s="68">
        <v>3.0</v>
      </c>
      <c r="E47" s="67">
        <v>5.0</v>
      </c>
      <c r="F47" s="69">
        <v>0.65</v>
      </c>
      <c r="G47" s="70"/>
      <c r="H47" s="71">
        <f t="shared" ref="H47:H49" si="13">IF(ISNUMBER(G47),"?",IF(ISBLANK($A47),"",IF(AND($A47="SQ",ISNUMBER(F47),$CD$8="LBS"),MROUND(F47*$CD$4,5),IF(AND($A47="BN",ISNUMBER(F47),$CD$8="LBS"),MROUND(F47*$CD$5,5),IF(AND($A47="DL",ISNUMBER(F47),$CD$8="LBS"),MROUND(F47*$CD$6,5),IF(AND($A47="SQ",ISNUMBER(#REF!),$CD$8="KG"),MROUND(F47*$CD$4,2.5),IF(AND($A47="BN",ISNUMBER(F47),$CD$8="KG"),MROUND(F47*$CD$5,2.5),IF(AND($A47="DL",ISNUMBER(F47),$CD$8="KG"),MROUND(F47*$CD$6,2.5),IF(AND($A47="OHP",ISNUMBER(F47),$CD$8="LBS"),MROUND(F47*$CD$7,5),IF(AND(G47&gt;0,F47="-"),"?",""))))))))))</f>
        <v>80</v>
      </c>
      <c r="I47" s="57"/>
      <c r="J47" s="61"/>
      <c r="K47" s="61"/>
      <c r="L47" s="61"/>
      <c r="M47" s="61"/>
      <c r="N47" s="61"/>
      <c r="O47" s="61"/>
      <c r="P47" s="15"/>
      <c r="S47" s="16"/>
      <c r="T47" s="30" t="s">
        <v>29</v>
      </c>
      <c r="U47" s="66" t="s">
        <v>72</v>
      </c>
      <c r="V47" s="67" t="s">
        <v>73</v>
      </c>
      <c r="W47" s="68">
        <v>3.0</v>
      </c>
      <c r="X47" s="67">
        <v>5.0</v>
      </c>
      <c r="Y47" s="77">
        <v>0.675</v>
      </c>
      <c r="Z47" s="70"/>
      <c r="AA47" s="71">
        <f t="shared" ref="AA47:AA49" si="14">IF(ISNUMBER(Z47),"?",IF(ISBLANK($A47),"",IF(AND($A47="SQ",ISNUMBER(Y47),$CD$8="LBS"),MROUND(Y47*$CD$4,5),IF(AND($A47="BN",ISNUMBER(Y47),$CD$8="LBS"),MROUND(Y47*$CD$5,5),IF(AND($A47="DL",ISNUMBER(Y47),$CD$8="LBS"),MROUND(Y47*$CD$6,5),IF(AND($A47="SQ",ISNUMBER(#REF!),$CD$8="KG"),MROUND(Y47*$CD$4,2.5),IF(AND($A47="BN",ISNUMBER(Y47),$CD$8="KG"),MROUND(Y47*$CD$5,2.5),IF(AND($A47="DL",ISNUMBER(Y47),$CD$8="KG"),MROUND(Y47*$CD$6,2.5),IF(AND($A47="OHP",ISNUMBER(Y47),$CD$8="LBS"),MROUND(Y47*$CD$7,5),IF(AND(Z47&gt;0,Y47="-"),"?",""))))))))))</f>
        <v>80</v>
      </c>
      <c r="AB47" s="57"/>
      <c r="AC47" s="61"/>
      <c r="AD47" s="61"/>
      <c r="AE47" s="61"/>
      <c r="AF47" s="61"/>
      <c r="AG47" s="61"/>
      <c r="AH47" s="61"/>
      <c r="AI47" s="15"/>
      <c r="AL47" s="16"/>
      <c r="AM47" s="30" t="s">
        <v>29</v>
      </c>
      <c r="AN47" s="66" t="s">
        <v>72</v>
      </c>
      <c r="AO47" s="67" t="s">
        <v>73</v>
      </c>
      <c r="AP47" s="68">
        <v>3.0</v>
      </c>
      <c r="AQ47" s="67">
        <v>5.0</v>
      </c>
      <c r="AR47" s="77">
        <v>0.5</v>
      </c>
      <c r="AS47" s="70"/>
      <c r="AT47" s="71">
        <f t="shared" ref="AT47:AT49" si="15">IF(ISNUMBER(AS47),"?",IF(ISBLANK($A47),"",IF(AND($A47="SQ",ISNUMBER(AR47),$CD$8="LBS"),MROUND(AR47*$CD$4,5),IF(AND($A47="BN",ISNUMBER(AR47),$CD$8="LBS"),MROUND(AR47*$CD$5,5),IF(AND($A47="DL",ISNUMBER(AR47),$CD$8="LBS"),MROUND(AR47*$CD$6,5),IF(AND($A47="SQ",ISNUMBER(#REF!),$CD$8="KG"),MROUND(AR47*$CD$4,2.5),IF(AND($A47="BN",ISNUMBER(AR47),$CD$8="KG"),MROUND(AR47*$CD$5,2.5),IF(AND($A47="DL",ISNUMBER(AR47),$CD$8="KG"),MROUND(AR47*$CD$6,2.5),IF(AND($A47="OHP",ISNUMBER(AR47),$CD$8="LBS"),MROUND(AR47*$CD$7,5),IF(AND(AS47&gt;0,AR47="-"),"?",""))))))))))</f>
        <v>60</v>
      </c>
      <c r="AU47" s="57"/>
      <c r="AV47" s="61"/>
      <c r="AW47" s="61"/>
      <c r="AX47" s="61"/>
      <c r="AY47" s="61"/>
      <c r="AZ47" s="61"/>
      <c r="BA47" s="61"/>
      <c r="BB47" s="15"/>
      <c r="BE47" s="16"/>
      <c r="BF47" s="30" t="s">
        <v>29</v>
      </c>
      <c r="BG47" s="66" t="s">
        <v>72</v>
      </c>
      <c r="BH47" s="67" t="s">
        <v>73</v>
      </c>
      <c r="BI47" s="68">
        <v>3.0</v>
      </c>
      <c r="BJ47" s="67">
        <v>5.0</v>
      </c>
      <c r="BK47" s="77">
        <v>0.525</v>
      </c>
      <c r="BL47" s="70"/>
      <c r="BM47" s="71">
        <f t="shared" ref="BM47:BM49" si="16">IF(ISNUMBER(BL47),"?",IF(ISBLANK($A47),"",IF(AND($A47="SQ",ISNUMBER(BK47),$CD$8="LBS"),MROUND(BK47*$CD$4,5),IF(AND($A47="BN",ISNUMBER(BK47),$CD$8="LBS"),MROUND(BK47*$CD$5,5),IF(AND($A47="DL",ISNUMBER(BK47),$CD$8="LBS"),MROUND(BK47*$CD$6,5),IF(AND($A47="SQ",ISNUMBER(#REF!),$CD$8="KG"),MROUND(BK47*$CD$4,2.5),IF(AND($A47="BN",ISNUMBER(BK47),$CD$8="KG"),MROUND(BK47*$CD$5,2.5),IF(AND($A47="DL",ISNUMBER(BK47),$CD$8="KG"),MROUND(BK47*$CD$6,2.5),IF(AND($A47="OHP",ISNUMBER(BK47),$CD$8="LBS"),MROUND(BK47*$CD$7,5),IF(AND(BL47&gt;0,BK47="-"),"?",""))))))))))</f>
        <v>65</v>
      </c>
      <c r="BN47" s="57"/>
      <c r="BO47" s="95"/>
      <c r="BP47" s="96"/>
      <c r="BQ47" s="96"/>
      <c r="BR47" s="96"/>
      <c r="BS47" s="97"/>
      <c r="BT47" s="61"/>
      <c r="BU47" s="98"/>
      <c r="BV47" s="99"/>
      <c r="BW47" s="99"/>
      <c r="BX47" s="99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ht="24.75" customHeight="1">
      <c r="A48" s="30" t="s">
        <v>48</v>
      </c>
      <c r="B48" s="78"/>
      <c r="C48" s="79" t="s">
        <v>52</v>
      </c>
      <c r="D48" s="80">
        <v>5.0</v>
      </c>
      <c r="E48" s="81" t="s">
        <v>34</v>
      </c>
      <c r="F48" s="82">
        <v>0.8</v>
      </c>
      <c r="G48" s="83"/>
      <c r="H48" s="84">
        <f t="shared" si="13"/>
        <v>65</v>
      </c>
      <c r="I48" s="57"/>
      <c r="J48" s="61"/>
      <c r="K48" s="61"/>
      <c r="L48" s="61"/>
      <c r="M48" s="61"/>
      <c r="N48" s="61"/>
      <c r="O48" s="61"/>
      <c r="P48" s="15"/>
      <c r="S48" s="16"/>
      <c r="T48" s="30" t="s">
        <v>48</v>
      </c>
      <c r="U48" s="78"/>
      <c r="V48" s="79" t="s">
        <v>52</v>
      </c>
      <c r="W48" s="80">
        <v>5.0</v>
      </c>
      <c r="X48" s="81" t="s">
        <v>34</v>
      </c>
      <c r="Y48" s="85">
        <v>0.825</v>
      </c>
      <c r="Z48" s="83"/>
      <c r="AA48" s="84">
        <f t="shared" si="14"/>
        <v>65</v>
      </c>
      <c r="AB48" s="57"/>
      <c r="AC48" s="61"/>
      <c r="AD48" s="61"/>
      <c r="AE48" s="61"/>
      <c r="AF48" s="61"/>
      <c r="AG48" s="61"/>
      <c r="AH48" s="61"/>
      <c r="AI48" s="15"/>
      <c r="AL48" s="16"/>
      <c r="AM48" s="30" t="s">
        <v>48</v>
      </c>
      <c r="AN48" s="78"/>
      <c r="AO48" s="79" t="s">
        <v>52</v>
      </c>
      <c r="AP48" s="80">
        <v>5.0</v>
      </c>
      <c r="AQ48" s="81" t="s">
        <v>34</v>
      </c>
      <c r="AR48" s="85">
        <v>0.65</v>
      </c>
      <c r="AS48" s="83"/>
      <c r="AT48" s="84">
        <f t="shared" si="15"/>
        <v>50</v>
      </c>
      <c r="AU48" s="57"/>
      <c r="AV48" s="61"/>
      <c r="AW48" s="61"/>
      <c r="AX48" s="61"/>
      <c r="AY48" s="61"/>
      <c r="AZ48" s="61"/>
      <c r="BA48" s="61"/>
      <c r="BB48" s="15"/>
      <c r="BE48" s="16"/>
      <c r="BF48" s="30" t="s">
        <v>48</v>
      </c>
      <c r="BG48" s="78"/>
      <c r="BH48" s="79" t="s">
        <v>52</v>
      </c>
      <c r="BI48" s="80">
        <v>5.0</v>
      </c>
      <c r="BJ48" s="81" t="s">
        <v>34</v>
      </c>
      <c r="BK48" s="85">
        <v>0.675</v>
      </c>
      <c r="BL48" s="83"/>
      <c r="BM48" s="84">
        <f t="shared" si="16"/>
        <v>55</v>
      </c>
      <c r="BN48" s="57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ht="28.5" customHeight="1">
      <c r="A49" s="30" t="s">
        <v>35</v>
      </c>
      <c r="B49" s="86" t="s">
        <v>74</v>
      </c>
      <c r="C49" s="79" t="s">
        <v>75</v>
      </c>
      <c r="D49" s="80">
        <v>4.0</v>
      </c>
      <c r="E49" s="81" t="s">
        <v>51</v>
      </c>
      <c r="F49" s="82">
        <v>0.65</v>
      </c>
      <c r="G49" s="83"/>
      <c r="H49" s="84">
        <f t="shared" si="13"/>
        <v>65</v>
      </c>
      <c r="I49" s="57"/>
      <c r="J49" s="61"/>
      <c r="K49" s="61"/>
      <c r="L49" s="61"/>
      <c r="M49" s="61"/>
      <c r="N49" s="61"/>
      <c r="O49" s="61"/>
      <c r="P49" s="15"/>
      <c r="S49" s="16"/>
      <c r="T49" s="30" t="s">
        <v>35</v>
      </c>
      <c r="U49" s="86" t="s">
        <v>74</v>
      </c>
      <c r="V49" s="79" t="s">
        <v>75</v>
      </c>
      <c r="W49" s="80">
        <v>4.0</v>
      </c>
      <c r="X49" s="81" t="s">
        <v>51</v>
      </c>
      <c r="Y49" s="85">
        <v>0.675</v>
      </c>
      <c r="Z49" s="83"/>
      <c r="AA49" s="84">
        <f t="shared" si="14"/>
        <v>70</v>
      </c>
      <c r="AB49" s="57"/>
      <c r="AC49" s="61"/>
      <c r="AD49" s="61"/>
      <c r="AE49" s="61"/>
      <c r="AF49" s="61"/>
      <c r="AG49" s="61"/>
      <c r="AH49" s="61"/>
      <c r="AI49" s="15"/>
      <c r="AL49" s="16"/>
      <c r="AM49" s="30" t="s">
        <v>35</v>
      </c>
      <c r="AN49" s="86" t="s">
        <v>74</v>
      </c>
      <c r="AO49" s="79" t="s">
        <v>75</v>
      </c>
      <c r="AP49" s="80">
        <v>4.0</v>
      </c>
      <c r="AQ49" s="81" t="s">
        <v>51</v>
      </c>
      <c r="AR49" s="85">
        <v>0.5</v>
      </c>
      <c r="AS49" s="83"/>
      <c r="AT49" s="84">
        <f t="shared" si="15"/>
        <v>50</v>
      </c>
      <c r="AU49" s="57"/>
      <c r="AV49" s="61"/>
      <c r="AW49" s="61"/>
      <c r="AX49" s="61"/>
      <c r="AY49" s="61"/>
      <c r="AZ49" s="61"/>
      <c r="BA49" s="61"/>
      <c r="BB49" s="15"/>
      <c r="BE49" s="16"/>
      <c r="BF49" s="30" t="s">
        <v>35</v>
      </c>
      <c r="BG49" s="86" t="s">
        <v>74</v>
      </c>
      <c r="BH49" s="79" t="s">
        <v>75</v>
      </c>
      <c r="BI49" s="80">
        <v>4.0</v>
      </c>
      <c r="BJ49" s="81" t="s">
        <v>51</v>
      </c>
      <c r="BK49" s="85">
        <v>0.525</v>
      </c>
      <c r="BL49" s="83"/>
      <c r="BM49" s="84">
        <f t="shared" si="16"/>
        <v>55</v>
      </c>
      <c r="BN49" s="57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ht="24.75" customHeight="1">
      <c r="A50" s="30"/>
      <c r="B50" s="93"/>
      <c r="C50" s="94" t="s">
        <v>76</v>
      </c>
      <c r="D50" s="88">
        <v>3.0</v>
      </c>
      <c r="E50" s="89" t="s">
        <v>38</v>
      </c>
      <c r="F50" s="90"/>
      <c r="G50" s="91">
        <v>7.0</v>
      </c>
      <c r="H50" s="92"/>
      <c r="I50" s="57"/>
      <c r="J50" s="61"/>
      <c r="K50" s="61"/>
      <c r="L50" s="61"/>
      <c r="M50" s="61"/>
      <c r="N50" s="61"/>
      <c r="O50" s="61"/>
      <c r="P50" s="15"/>
      <c r="S50" s="16"/>
      <c r="T50" s="30"/>
      <c r="U50" s="93"/>
      <c r="V50" s="94" t="s">
        <v>76</v>
      </c>
      <c r="W50" s="88">
        <v>3.0</v>
      </c>
      <c r="X50" s="89" t="s">
        <v>38</v>
      </c>
      <c r="Y50" s="90"/>
      <c r="Z50" s="91">
        <v>7.0</v>
      </c>
      <c r="AA50" s="92"/>
      <c r="AB50" s="57"/>
      <c r="AC50" s="61"/>
      <c r="AD50" s="61"/>
      <c r="AE50" s="61"/>
      <c r="AF50" s="61"/>
      <c r="AG50" s="61"/>
      <c r="AH50" s="61"/>
      <c r="AI50" s="15"/>
      <c r="AL50" s="16"/>
      <c r="AM50" s="30"/>
      <c r="AN50" s="93"/>
      <c r="AO50" s="94" t="s">
        <v>76</v>
      </c>
      <c r="AP50" s="88">
        <v>3.0</v>
      </c>
      <c r="AQ50" s="89" t="s">
        <v>38</v>
      </c>
      <c r="AR50" s="90"/>
      <c r="AS50" s="91">
        <v>7.0</v>
      </c>
      <c r="AT50" s="92"/>
      <c r="AU50" s="57"/>
      <c r="AV50" s="61"/>
      <c r="AW50" s="61"/>
      <c r="AX50" s="61"/>
      <c r="AY50" s="61"/>
      <c r="AZ50" s="61"/>
      <c r="BA50" s="61"/>
      <c r="BB50" s="15"/>
      <c r="BE50" s="16"/>
      <c r="BF50" s="30"/>
      <c r="BG50" s="93"/>
      <c r="BH50" s="94" t="s">
        <v>76</v>
      </c>
      <c r="BI50" s="88">
        <v>3.0</v>
      </c>
      <c r="BJ50" s="89" t="s">
        <v>38</v>
      </c>
      <c r="BK50" s="90"/>
      <c r="BL50" s="91">
        <v>7.0</v>
      </c>
      <c r="BM50" s="92"/>
      <c r="BN50" s="57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ht="24.75" customHeight="1">
      <c r="A51" s="30"/>
      <c r="B51" s="78"/>
      <c r="C51" s="94" t="s">
        <v>77</v>
      </c>
      <c r="D51" s="88">
        <v>4.0</v>
      </c>
      <c r="E51" s="101" t="s">
        <v>78</v>
      </c>
      <c r="F51" s="102"/>
      <c r="G51" s="103">
        <v>7.0</v>
      </c>
      <c r="H51" s="104"/>
      <c r="I51" s="57"/>
      <c r="J51" s="61"/>
      <c r="K51" s="61"/>
      <c r="L51" s="61"/>
      <c r="M51" s="61"/>
      <c r="N51" s="61"/>
      <c r="O51" s="61"/>
      <c r="P51" s="15"/>
      <c r="S51" s="16"/>
      <c r="T51" s="30"/>
      <c r="U51" s="78"/>
      <c r="V51" s="94" t="s">
        <v>77</v>
      </c>
      <c r="W51" s="88">
        <v>4.0</v>
      </c>
      <c r="X51" s="101" t="s">
        <v>78</v>
      </c>
      <c r="Y51" s="102"/>
      <c r="Z51" s="103">
        <v>7.0</v>
      </c>
      <c r="AA51" s="104"/>
      <c r="AB51" s="57"/>
      <c r="AC51" s="61"/>
      <c r="AD51" s="61"/>
      <c r="AE51" s="61"/>
      <c r="AF51" s="61"/>
      <c r="AG51" s="61"/>
      <c r="AH51" s="61"/>
      <c r="AI51" s="15"/>
      <c r="AL51" s="16"/>
      <c r="AM51" s="30"/>
      <c r="AN51" s="78"/>
      <c r="AO51" s="94" t="s">
        <v>77</v>
      </c>
      <c r="AP51" s="88">
        <v>4.0</v>
      </c>
      <c r="AQ51" s="101" t="s">
        <v>78</v>
      </c>
      <c r="AR51" s="102"/>
      <c r="AS51" s="103">
        <v>7.0</v>
      </c>
      <c r="AT51" s="104"/>
      <c r="AU51" s="57"/>
      <c r="AV51" s="61"/>
      <c r="AW51" s="61"/>
      <c r="AX51" s="61"/>
      <c r="AY51" s="61"/>
      <c r="AZ51" s="61"/>
      <c r="BA51" s="61"/>
      <c r="BB51" s="15"/>
      <c r="BE51" s="16"/>
      <c r="BF51" s="30"/>
      <c r="BG51" s="78"/>
      <c r="BH51" s="94" t="s">
        <v>77</v>
      </c>
      <c r="BI51" s="88">
        <v>4.0</v>
      </c>
      <c r="BJ51" s="101" t="s">
        <v>78</v>
      </c>
      <c r="BK51" s="102"/>
      <c r="BL51" s="103">
        <v>7.0</v>
      </c>
      <c r="BM51" s="104"/>
      <c r="BN51" s="57"/>
      <c r="BO51" s="116"/>
      <c r="BP51" s="3"/>
      <c r="BQ51" s="3"/>
      <c r="BR51" s="3"/>
      <c r="BS51" s="4"/>
      <c r="BT51" s="115"/>
      <c r="BU51" s="116"/>
      <c r="BV51" s="3"/>
      <c r="BW51" s="3"/>
      <c r="BX51" s="4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ht="31.5" customHeight="1">
      <c r="A52" s="30"/>
      <c r="B52" s="105" t="s">
        <v>42</v>
      </c>
      <c r="C52" s="94" t="s">
        <v>79</v>
      </c>
      <c r="D52" s="145">
        <v>6.0</v>
      </c>
      <c r="E52" s="101" t="s">
        <v>40</v>
      </c>
      <c r="F52" s="102"/>
      <c r="G52" s="103">
        <v>7.0</v>
      </c>
      <c r="H52" s="104"/>
      <c r="I52" s="57"/>
      <c r="J52" s="61"/>
      <c r="K52" s="61"/>
      <c r="L52" s="61"/>
      <c r="M52" s="61"/>
      <c r="N52" s="61"/>
      <c r="O52" s="61"/>
      <c r="P52" s="15"/>
      <c r="S52" s="16"/>
      <c r="T52" s="30"/>
      <c r="U52" s="105" t="s">
        <v>42</v>
      </c>
      <c r="V52" s="94" t="s">
        <v>79</v>
      </c>
      <c r="W52" s="145">
        <v>7.0</v>
      </c>
      <c r="X52" s="101" t="s">
        <v>40</v>
      </c>
      <c r="Y52" s="102"/>
      <c r="Z52" s="103">
        <v>7.0</v>
      </c>
      <c r="AA52" s="104"/>
      <c r="AB52" s="57"/>
      <c r="AC52" s="61"/>
      <c r="AD52" s="61"/>
      <c r="AE52" s="61"/>
      <c r="AF52" s="61"/>
      <c r="AG52" s="61"/>
      <c r="AH52" s="61"/>
      <c r="AI52" s="15"/>
      <c r="AL52" s="16"/>
      <c r="AM52" s="30"/>
      <c r="AN52" s="105" t="s">
        <v>42</v>
      </c>
      <c r="AO52" s="94" t="s">
        <v>79</v>
      </c>
      <c r="AP52" s="145">
        <v>2.0</v>
      </c>
      <c r="AQ52" s="101" t="s">
        <v>40</v>
      </c>
      <c r="AR52" s="102"/>
      <c r="AS52" s="103">
        <v>7.0</v>
      </c>
      <c r="AT52" s="104"/>
      <c r="AU52" s="57"/>
      <c r="AV52" s="61"/>
      <c r="AW52" s="61"/>
      <c r="AX52" s="61"/>
      <c r="AY52" s="61"/>
      <c r="AZ52" s="61"/>
      <c r="BA52" s="61"/>
      <c r="BB52" s="15"/>
      <c r="BE52" s="16"/>
      <c r="BF52" s="30"/>
      <c r="BG52" s="105" t="s">
        <v>42</v>
      </c>
      <c r="BH52" s="94" t="s">
        <v>79</v>
      </c>
      <c r="BI52" s="145">
        <v>2.0</v>
      </c>
      <c r="BJ52" s="101" t="s">
        <v>40</v>
      </c>
      <c r="BK52" s="102"/>
      <c r="BL52" s="103">
        <v>7.0</v>
      </c>
      <c r="BM52" s="104"/>
      <c r="BN52" s="57"/>
      <c r="BO52" s="61"/>
      <c r="BP52" s="61"/>
      <c r="BQ52" s="61"/>
      <c r="BR52" s="61"/>
      <c r="BS52" s="61"/>
      <c r="BT52" s="61"/>
      <c r="BU52" s="144"/>
      <c r="BV52" s="13"/>
      <c r="BW52" s="13"/>
      <c r="BX52" s="14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ht="27.75" customHeight="1">
      <c r="A53" s="30"/>
      <c r="B53" s="107"/>
      <c r="C53" s="146" t="s">
        <v>57</v>
      </c>
      <c r="D53" s="109">
        <v>6.0</v>
      </c>
      <c r="E53" s="110" t="s">
        <v>40</v>
      </c>
      <c r="F53" s="111"/>
      <c r="G53" s="112">
        <v>7.0</v>
      </c>
      <c r="H53" s="113"/>
      <c r="I53" s="57"/>
      <c r="J53" s="61"/>
      <c r="K53" s="61"/>
      <c r="L53" s="61"/>
      <c r="M53" s="61"/>
      <c r="N53" s="61"/>
      <c r="O53" s="61"/>
      <c r="P53" s="15"/>
      <c r="S53" s="16"/>
      <c r="T53" s="30"/>
      <c r="U53" s="107"/>
      <c r="V53" s="146" t="s">
        <v>57</v>
      </c>
      <c r="W53" s="109">
        <v>7.0</v>
      </c>
      <c r="X53" s="110" t="s">
        <v>40</v>
      </c>
      <c r="Y53" s="111"/>
      <c r="Z53" s="112">
        <v>7.0</v>
      </c>
      <c r="AA53" s="113"/>
      <c r="AB53" s="57"/>
      <c r="AC53" s="61"/>
      <c r="AD53" s="61"/>
      <c r="AE53" s="61"/>
      <c r="AF53" s="61"/>
      <c r="AG53" s="61"/>
      <c r="AH53" s="61"/>
      <c r="AI53" s="15"/>
      <c r="AL53" s="16"/>
      <c r="AM53" s="30"/>
      <c r="AN53" s="107"/>
      <c r="AO53" s="146" t="s">
        <v>57</v>
      </c>
      <c r="AP53" s="109">
        <v>2.0</v>
      </c>
      <c r="AQ53" s="110" t="s">
        <v>40</v>
      </c>
      <c r="AR53" s="111"/>
      <c r="AS53" s="112">
        <v>7.0</v>
      </c>
      <c r="AT53" s="113"/>
      <c r="AU53" s="57"/>
      <c r="AV53" s="61"/>
      <c r="AW53" s="61"/>
      <c r="AX53" s="61"/>
      <c r="AY53" s="61"/>
      <c r="AZ53" s="61"/>
      <c r="BA53" s="61"/>
      <c r="BB53" s="15"/>
      <c r="BE53" s="16"/>
      <c r="BF53" s="30"/>
      <c r="BG53" s="107"/>
      <c r="BH53" s="146" t="s">
        <v>57</v>
      </c>
      <c r="BI53" s="109">
        <v>2.0</v>
      </c>
      <c r="BJ53" s="110" t="s">
        <v>40</v>
      </c>
      <c r="BK53" s="111"/>
      <c r="BL53" s="112">
        <v>7.0</v>
      </c>
      <c r="BM53" s="113"/>
      <c r="BN53" s="57"/>
      <c r="BO53" s="61"/>
      <c r="BP53" s="61"/>
      <c r="BQ53" s="61"/>
      <c r="BR53" s="61"/>
      <c r="BS53" s="61"/>
      <c r="BT53" s="61"/>
      <c r="BU53" s="15"/>
      <c r="BX53" s="16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ht="14.25" customHeight="1">
      <c r="A54" s="30"/>
      <c r="B54" s="44"/>
      <c r="C54" s="61"/>
      <c r="D54" s="53"/>
      <c r="E54" s="54"/>
      <c r="F54" s="55"/>
      <c r="G54" s="56"/>
      <c r="H54" s="56"/>
      <c r="I54" s="57"/>
      <c r="J54" s="61"/>
      <c r="K54" s="61"/>
      <c r="L54" s="61"/>
      <c r="M54" s="61"/>
      <c r="N54" s="61"/>
      <c r="O54" s="61"/>
      <c r="P54" s="15"/>
      <c r="S54" s="16"/>
      <c r="T54" s="1"/>
      <c r="U54" s="44"/>
      <c r="V54" s="61"/>
      <c r="W54" s="53"/>
      <c r="X54" s="54"/>
      <c r="Y54" s="55"/>
      <c r="Z54" s="56"/>
      <c r="AA54" s="56"/>
      <c r="AB54" s="57"/>
      <c r="AC54" s="61"/>
      <c r="AD54" s="61"/>
      <c r="AE54" s="61"/>
      <c r="AF54" s="61"/>
      <c r="AG54" s="61"/>
      <c r="AH54" s="61"/>
      <c r="AI54" s="15"/>
      <c r="AL54" s="16"/>
      <c r="AM54" s="1"/>
      <c r="AN54" s="44"/>
      <c r="AO54" s="61"/>
      <c r="AP54" s="53"/>
      <c r="AQ54" s="54"/>
      <c r="AR54" s="55"/>
      <c r="AS54" s="56"/>
      <c r="AT54" s="56"/>
      <c r="AU54" s="57"/>
      <c r="AV54" s="61"/>
      <c r="AW54" s="61"/>
      <c r="AX54" s="61"/>
      <c r="AY54" s="61"/>
      <c r="AZ54" s="61"/>
      <c r="BA54" s="61"/>
      <c r="BB54" s="15"/>
      <c r="BE54" s="16"/>
      <c r="BF54" s="1"/>
      <c r="BG54" s="44"/>
      <c r="BH54" s="61"/>
      <c r="BI54" s="53"/>
      <c r="BJ54" s="54"/>
      <c r="BK54" s="55"/>
      <c r="BL54" s="56"/>
      <c r="BM54" s="56"/>
      <c r="BN54" s="57"/>
      <c r="BO54" s="61"/>
      <c r="BP54" s="61"/>
      <c r="BQ54" s="61"/>
      <c r="BR54" s="61"/>
      <c r="BS54" s="61"/>
      <c r="BT54" s="61"/>
      <c r="BU54" s="15"/>
      <c r="BX54" s="16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ht="14.25" customHeight="1">
      <c r="A55" s="30"/>
      <c r="B55" s="44"/>
      <c r="C55" s="61"/>
      <c r="D55" s="53"/>
      <c r="E55" s="54"/>
      <c r="F55" s="55"/>
      <c r="G55" s="56"/>
      <c r="H55" s="56"/>
      <c r="I55" s="57"/>
      <c r="J55" s="61"/>
      <c r="K55" s="61"/>
      <c r="L55" s="61"/>
      <c r="M55" s="61"/>
      <c r="N55" s="61"/>
      <c r="O55" s="61"/>
      <c r="P55" s="17"/>
      <c r="Q55" s="18"/>
      <c r="R55" s="18"/>
      <c r="S55" s="19"/>
      <c r="T55" s="1"/>
      <c r="U55" s="44"/>
      <c r="V55" s="61"/>
      <c r="W55" s="53"/>
      <c r="X55" s="54"/>
      <c r="Y55" s="55"/>
      <c r="Z55" s="56"/>
      <c r="AA55" s="56"/>
      <c r="AB55" s="57"/>
      <c r="AC55" s="61"/>
      <c r="AD55" s="61"/>
      <c r="AE55" s="61"/>
      <c r="AF55" s="61"/>
      <c r="AG55" s="61"/>
      <c r="AH55" s="61"/>
      <c r="AI55" s="17"/>
      <c r="AJ55" s="18"/>
      <c r="AK55" s="18"/>
      <c r="AL55" s="19"/>
      <c r="AM55" s="1"/>
      <c r="AN55" s="44"/>
      <c r="AO55" s="61"/>
      <c r="AP55" s="53"/>
      <c r="AQ55" s="54"/>
      <c r="AR55" s="55"/>
      <c r="AS55" s="56"/>
      <c r="AT55" s="56"/>
      <c r="AU55" s="57"/>
      <c r="AV55" s="61"/>
      <c r="AW55" s="61"/>
      <c r="AX55" s="61"/>
      <c r="AY55" s="61"/>
      <c r="AZ55" s="61"/>
      <c r="BA55" s="61"/>
      <c r="BB55" s="17"/>
      <c r="BC55" s="18"/>
      <c r="BD55" s="18"/>
      <c r="BE55" s="19"/>
      <c r="BF55" s="1"/>
      <c r="BG55" s="44"/>
      <c r="BH55" s="61"/>
      <c r="BI55" s="53"/>
      <c r="BJ55" s="54"/>
      <c r="BK55" s="55"/>
      <c r="BL55" s="56"/>
      <c r="BM55" s="56"/>
      <c r="BN55" s="57"/>
      <c r="BO55" s="61"/>
      <c r="BP55" s="61"/>
      <c r="BQ55" s="61"/>
      <c r="BR55" s="61"/>
      <c r="BS55" s="61"/>
      <c r="BT55" s="61"/>
      <c r="BU55" s="15"/>
      <c r="BX55" s="16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ht="14.25" customHeight="1">
      <c r="A56" s="30"/>
      <c r="B56" s="1"/>
      <c r="C56" s="61"/>
      <c r="D56" s="53"/>
      <c r="E56" s="54"/>
      <c r="F56" s="55"/>
      <c r="G56" s="56"/>
      <c r="H56" s="56"/>
      <c r="I56" s="57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1"/>
      <c r="U56" s="1"/>
      <c r="V56" s="61"/>
      <c r="W56" s="53"/>
      <c r="X56" s="54"/>
      <c r="Y56" s="55"/>
      <c r="Z56" s="56"/>
      <c r="AA56" s="56"/>
      <c r="AB56" s="57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1"/>
      <c r="AN56" s="1"/>
      <c r="AO56" s="61"/>
      <c r="AP56" s="53"/>
      <c r="AQ56" s="54"/>
      <c r="AR56" s="55"/>
      <c r="AS56" s="56"/>
      <c r="AT56" s="56"/>
      <c r="AU56" s="57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1"/>
      <c r="BG56" s="1"/>
      <c r="BH56" s="61"/>
      <c r="BI56" s="53"/>
      <c r="BJ56" s="54"/>
      <c r="BK56" s="55"/>
      <c r="BL56" s="56"/>
      <c r="BM56" s="56"/>
      <c r="BN56" s="57"/>
      <c r="BO56" s="61"/>
      <c r="BP56" s="61"/>
      <c r="BQ56" s="61"/>
      <c r="BR56" s="61"/>
      <c r="BS56" s="61"/>
      <c r="BT56" s="61"/>
      <c r="BU56" s="15"/>
      <c r="BX56" s="16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ht="14.25" customHeight="1">
      <c r="A57" s="30"/>
      <c r="B57" s="44"/>
      <c r="C57" s="115"/>
      <c r="D57" s="115"/>
      <c r="E57" s="147"/>
      <c r="F57" s="148"/>
      <c r="G57" s="149"/>
      <c r="H57" s="149"/>
      <c r="I57" s="57"/>
      <c r="J57" s="116"/>
      <c r="K57" s="3"/>
      <c r="L57" s="3"/>
      <c r="M57" s="3"/>
      <c r="N57" s="4"/>
      <c r="O57" s="115"/>
      <c r="P57" s="116"/>
      <c r="Q57" s="3"/>
      <c r="R57" s="3"/>
      <c r="S57" s="4"/>
      <c r="T57" s="1"/>
      <c r="U57" s="44"/>
      <c r="V57" s="115"/>
      <c r="W57" s="115"/>
      <c r="X57" s="147"/>
      <c r="Y57" s="148"/>
      <c r="Z57" s="149"/>
      <c r="AA57" s="149"/>
      <c r="AB57" s="57"/>
      <c r="AC57" s="116"/>
      <c r="AD57" s="3"/>
      <c r="AE57" s="3"/>
      <c r="AF57" s="3"/>
      <c r="AG57" s="4"/>
      <c r="AH57" s="115"/>
      <c r="AI57" s="116"/>
      <c r="AJ57" s="3"/>
      <c r="AK57" s="3"/>
      <c r="AL57" s="4"/>
      <c r="AM57" s="1"/>
      <c r="AN57" s="44"/>
      <c r="AO57" s="115"/>
      <c r="AP57" s="115"/>
      <c r="AQ57" s="147"/>
      <c r="AR57" s="148"/>
      <c r="AS57" s="149"/>
      <c r="AT57" s="149"/>
      <c r="AU57" s="57"/>
      <c r="AV57" s="116"/>
      <c r="AW57" s="3"/>
      <c r="AX57" s="3"/>
      <c r="AY57" s="3"/>
      <c r="AZ57" s="4"/>
      <c r="BA57" s="115"/>
      <c r="BB57" s="116"/>
      <c r="BC57" s="3"/>
      <c r="BD57" s="3"/>
      <c r="BE57" s="4"/>
      <c r="BF57" s="1"/>
      <c r="BG57" s="44"/>
      <c r="BH57" s="115"/>
      <c r="BI57" s="115"/>
      <c r="BJ57" s="147"/>
      <c r="BK57" s="148"/>
      <c r="BL57" s="149"/>
      <c r="BM57" s="149"/>
      <c r="BN57" s="57"/>
      <c r="BO57" s="61"/>
      <c r="BP57" s="61"/>
      <c r="BQ57" s="61"/>
      <c r="BR57" s="61"/>
      <c r="BS57" s="61"/>
      <c r="BT57" s="61"/>
      <c r="BU57" s="15"/>
      <c r="BX57" s="16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ht="14.25" customHeight="1">
      <c r="A58" s="30"/>
      <c r="B58" s="44"/>
      <c r="C58" s="61"/>
      <c r="D58" s="53"/>
      <c r="E58" s="54"/>
      <c r="F58" s="150"/>
      <c r="G58" s="56"/>
      <c r="H58" s="56"/>
      <c r="I58" s="57"/>
      <c r="J58" s="61"/>
      <c r="K58" s="61"/>
      <c r="L58" s="61"/>
      <c r="M58" s="61"/>
      <c r="N58" s="61"/>
      <c r="O58" s="61"/>
      <c r="P58" s="144"/>
      <c r="Q58" s="13"/>
      <c r="R58" s="13"/>
      <c r="S58" s="14"/>
      <c r="T58" s="1"/>
      <c r="U58" s="44"/>
      <c r="V58" s="61"/>
      <c r="W58" s="53"/>
      <c r="X58" s="54"/>
      <c r="Y58" s="150"/>
      <c r="Z58" s="56"/>
      <c r="AA58" s="56"/>
      <c r="AB58" s="57"/>
      <c r="AC58" s="61"/>
      <c r="AD58" s="61"/>
      <c r="AE58" s="61"/>
      <c r="AF58" s="61"/>
      <c r="AG58" s="61"/>
      <c r="AH58" s="61"/>
      <c r="AI58" s="144"/>
      <c r="AJ58" s="13"/>
      <c r="AK58" s="13"/>
      <c r="AL58" s="14"/>
      <c r="AM58" s="1"/>
      <c r="AN58" s="44"/>
      <c r="AO58" s="61"/>
      <c r="AP58" s="53"/>
      <c r="AQ58" s="54"/>
      <c r="AR58" s="150"/>
      <c r="AS58" s="56"/>
      <c r="AT58" s="56"/>
      <c r="AU58" s="57"/>
      <c r="AV58" s="61"/>
      <c r="AW58" s="61"/>
      <c r="AX58" s="61"/>
      <c r="AY58" s="61"/>
      <c r="AZ58" s="61"/>
      <c r="BA58" s="61"/>
      <c r="BB58" s="144"/>
      <c r="BC58" s="13"/>
      <c r="BD58" s="13"/>
      <c r="BE58" s="14"/>
      <c r="BF58" s="1"/>
      <c r="BG58" s="44"/>
      <c r="BH58" s="61"/>
      <c r="BI58" s="53"/>
      <c r="BJ58" s="54"/>
      <c r="BK58" s="150"/>
      <c r="BL58" s="56"/>
      <c r="BM58" s="56"/>
      <c r="BN58" s="57"/>
      <c r="BO58" s="61"/>
      <c r="BP58" s="61"/>
      <c r="BQ58" s="61"/>
      <c r="BR58" s="61"/>
      <c r="BS58" s="61"/>
      <c r="BT58" s="61"/>
      <c r="BU58" s="15"/>
      <c r="BX58" s="16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ht="14.25" customHeight="1">
      <c r="A59" s="30"/>
      <c r="B59" s="44"/>
      <c r="C59" s="61"/>
      <c r="D59" s="53"/>
      <c r="E59" s="54"/>
      <c r="F59" s="150"/>
      <c r="G59" s="56"/>
      <c r="H59" s="56"/>
      <c r="I59" s="57"/>
      <c r="J59" s="61"/>
      <c r="K59" s="61"/>
      <c r="L59" s="61"/>
      <c r="M59" s="61"/>
      <c r="N59" s="61"/>
      <c r="O59" s="61"/>
      <c r="P59" s="15"/>
      <c r="S59" s="16"/>
      <c r="T59" s="1"/>
      <c r="U59" s="44"/>
      <c r="V59" s="61"/>
      <c r="W59" s="53"/>
      <c r="X59" s="54"/>
      <c r="Y59" s="150"/>
      <c r="Z59" s="56"/>
      <c r="AA59" s="56"/>
      <c r="AB59" s="57"/>
      <c r="AC59" s="61"/>
      <c r="AD59" s="61"/>
      <c r="AE59" s="61"/>
      <c r="AF59" s="61"/>
      <c r="AG59" s="61"/>
      <c r="AH59" s="61"/>
      <c r="AI59" s="15"/>
      <c r="AL59" s="16"/>
      <c r="AM59" s="1"/>
      <c r="AN59" s="44"/>
      <c r="AO59" s="61"/>
      <c r="AP59" s="53"/>
      <c r="AQ59" s="54"/>
      <c r="AR59" s="150"/>
      <c r="AS59" s="56"/>
      <c r="AT59" s="56"/>
      <c r="AU59" s="57"/>
      <c r="AV59" s="61"/>
      <c r="AW59" s="61"/>
      <c r="AX59" s="61"/>
      <c r="AY59" s="61"/>
      <c r="AZ59" s="61"/>
      <c r="BA59" s="61"/>
      <c r="BB59" s="15"/>
      <c r="BE59" s="16"/>
      <c r="BF59" s="1"/>
      <c r="BG59" s="44"/>
      <c r="BH59" s="61"/>
      <c r="BI59" s="53"/>
      <c r="BJ59" s="54"/>
      <c r="BK59" s="150"/>
      <c r="BL59" s="56"/>
      <c r="BM59" s="56"/>
      <c r="BN59" s="57"/>
      <c r="BO59" s="61"/>
      <c r="BP59" s="61"/>
      <c r="BQ59" s="61"/>
      <c r="BR59" s="61"/>
      <c r="BS59" s="61"/>
      <c r="BT59" s="61"/>
      <c r="BU59" s="15"/>
      <c r="BX59" s="16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ht="14.25" customHeight="1">
      <c r="A60" s="30"/>
      <c r="B60" s="44"/>
      <c r="C60" s="61"/>
      <c r="D60" s="53"/>
      <c r="E60" s="54"/>
      <c r="F60" s="150"/>
      <c r="G60" s="56"/>
      <c r="H60" s="56"/>
      <c r="I60" s="57"/>
      <c r="J60" s="61"/>
      <c r="K60" s="61"/>
      <c r="L60" s="61"/>
      <c r="M60" s="61"/>
      <c r="N60" s="61"/>
      <c r="O60" s="61"/>
      <c r="P60" s="15"/>
      <c r="S60" s="16"/>
      <c r="T60" s="1"/>
      <c r="U60" s="44"/>
      <c r="V60" s="61"/>
      <c r="W60" s="53"/>
      <c r="X60" s="54"/>
      <c r="Y60" s="150"/>
      <c r="Z60" s="56"/>
      <c r="AA60" s="56"/>
      <c r="AB60" s="57"/>
      <c r="AC60" s="61"/>
      <c r="AD60" s="61"/>
      <c r="AE60" s="61"/>
      <c r="AF60" s="61"/>
      <c r="AG60" s="61"/>
      <c r="AH60" s="61"/>
      <c r="AI60" s="15"/>
      <c r="AL60" s="16"/>
      <c r="AM60" s="1"/>
      <c r="AN60" s="44"/>
      <c r="AO60" s="61"/>
      <c r="AP60" s="53"/>
      <c r="AQ60" s="54"/>
      <c r="AR60" s="150"/>
      <c r="AS60" s="56"/>
      <c r="AT60" s="56"/>
      <c r="AU60" s="57"/>
      <c r="AV60" s="61"/>
      <c r="AW60" s="61"/>
      <c r="AX60" s="61"/>
      <c r="AY60" s="61"/>
      <c r="AZ60" s="61"/>
      <c r="BA60" s="61"/>
      <c r="BB60" s="15"/>
      <c r="BE60" s="16"/>
      <c r="BF60" s="1"/>
      <c r="BG60" s="44"/>
      <c r="BH60" s="61"/>
      <c r="BI60" s="53"/>
      <c r="BJ60" s="54"/>
      <c r="BK60" s="150"/>
      <c r="BL60" s="56"/>
      <c r="BM60" s="56"/>
      <c r="BN60" s="57"/>
      <c r="BO60" s="61"/>
      <c r="BP60" s="61"/>
      <c r="BQ60" s="61"/>
      <c r="BR60" s="61"/>
      <c r="BS60" s="61"/>
      <c r="BT60" s="61"/>
      <c r="BU60" s="15"/>
      <c r="BX60" s="16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ht="14.25" customHeight="1">
      <c r="A61" s="30"/>
      <c r="B61" s="44"/>
      <c r="C61" s="61"/>
      <c r="D61" s="53"/>
      <c r="E61" s="54"/>
      <c r="F61" s="150"/>
      <c r="G61" s="56"/>
      <c r="H61" s="56"/>
      <c r="I61" s="57"/>
      <c r="J61" s="61"/>
      <c r="K61" s="61"/>
      <c r="L61" s="61"/>
      <c r="M61" s="61"/>
      <c r="N61" s="61"/>
      <c r="O61" s="61"/>
      <c r="P61" s="17"/>
      <c r="Q61" s="18"/>
      <c r="R61" s="18"/>
      <c r="S61" s="19"/>
      <c r="T61" s="1"/>
      <c r="U61" s="44"/>
      <c r="V61" s="61"/>
      <c r="W61" s="53"/>
      <c r="X61" s="54"/>
      <c r="Y61" s="150"/>
      <c r="Z61" s="56"/>
      <c r="AA61" s="56"/>
      <c r="AB61" s="57"/>
      <c r="AC61" s="61"/>
      <c r="AD61" s="61"/>
      <c r="AE61" s="61"/>
      <c r="AF61" s="61"/>
      <c r="AG61" s="61"/>
      <c r="AH61" s="61"/>
      <c r="AI61" s="17"/>
      <c r="AJ61" s="18"/>
      <c r="AK61" s="18"/>
      <c r="AL61" s="19"/>
      <c r="AM61" s="1"/>
      <c r="AN61" s="44"/>
      <c r="AO61" s="61"/>
      <c r="AP61" s="53"/>
      <c r="AQ61" s="54"/>
      <c r="AR61" s="150"/>
      <c r="AS61" s="56"/>
      <c r="AT61" s="56"/>
      <c r="AU61" s="57"/>
      <c r="AV61" s="61"/>
      <c r="AW61" s="61"/>
      <c r="AX61" s="61"/>
      <c r="AY61" s="61"/>
      <c r="AZ61" s="61"/>
      <c r="BA61" s="61"/>
      <c r="BB61" s="17"/>
      <c r="BC61" s="18"/>
      <c r="BD61" s="18"/>
      <c r="BE61" s="19"/>
      <c r="BF61" s="1"/>
      <c r="BG61" s="44"/>
      <c r="BH61" s="61"/>
      <c r="BI61" s="53"/>
      <c r="BJ61" s="54"/>
      <c r="BK61" s="150"/>
      <c r="BL61" s="56"/>
      <c r="BM61" s="56"/>
      <c r="BN61" s="57"/>
      <c r="BO61" s="61"/>
      <c r="BP61" s="61"/>
      <c r="BQ61" s="61"/>
      <c r="BR61" s="61"/>
      <c r="BS61" s="61"/>
      <c r="BT61" s="61"/>
      <c r="BU61" s="17"/>
      <c r="BV61" s="18"/>
      <c r="BW61" s="18"/>
      <c r="BX61" s="19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ht="14.25" customHeight="1">
      <c r="A62" s="30"/>
      <c r="B62" s="1"/>
      <c r="C62" s="61"/>
      <c r="D62" s="53"/>
      <c r="E62" s="54"/>
      <c r="F62" s="55"/>
      <c r="G62" s="56"/>
      <c r="H62" s="56"/>
      <c r="I62" s="57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1"/>
      <c r="U62" s="1"/>
      <c r="V62" s="61"/>
      <c r="W62" s="53"/>
      <c r="X62" s="54"/>
      <c r="Y62" s="55"/>
      <c r="Z62" s="56"/>
      <c r="AA62" s="56"/>
      <c r="AB62" s="57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1"/>
      <c r="AN62" s="1"/>
      <c r="AO62" s="61"/>
      <c r="AP62" s="53"/>
      <c r="AQ62" s="54"/>
      <c r="AR62" s="55"/>
      <c r="AS62" s="56"/>
      <c r="AT62" s="56"/>
      <c r="AU62" s="57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1"/>
      <c r="BG62" s="1"/>
      <c r="BH62" s="61"/>
      <c r="BI62" s="53"/>
      <c r="BJ62" s="54"/>
      <c r="BK62" s="55"/>
      <c r="BL62" s="56"/>
      <c r="BM62" s="56"/>
      <c r="BN62" s="57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ht="14.25" customHeight="1">
      <c r="A63" s="30"/>
      <c r="B63" s="44"/>
      <c r="C63" s="115"/>
      <c r="D63" s="115"/>
      <c r="E63" s="147"/>
      <c r="F63" s="148"/>
      <c r="G63" s="149"/>
      <c r="H63" s="149"/>
      <c r="I63" s="57"/>
      <c r="J63" s="116"/>
      <c r="K63" s="3"/>
      <c r="L63" s="3"/>
      <c r="M63" s="3"/>
      <c r="N63" s="4"/>
      <c r="O63" s="115"/>
      <c r="P63" s="116"/>
      <c r="Q63" s="3"/>
      <c r="R63" s="3"/>
      <c r="S63" s="4"/>
      <c r="T63" s="1"/>
      <c r="U63" s="44"/>
      <c r="V63" s="115"/>
      <c r="W63" s="115"/>
      <c r="X63" s="147"/>
      <c r="Y63" s="148"/>
      <c r="Z63" s="149"/>
      <c r="AA63" s="149"/>
      <c r="AB63" s="57"/>
      <c r="AC63" s="116"/>
      <c r="AD63" s="3"/>
      <c r="AE63" s="3"/>
      <c r="AF63" s="3"/>
      <c r="AG63" s="4"/>
      <c r="AH63" s="115"/>
      <c r="AI63" s="116"/>
      <c r="AJ63" s="3"/>
      <c r="AK63" s="3"/>
      <c r="AL63" s="4"/>
      <c r="AM63" s="1"/>
      <c r="AN63" s="44"/>
      <c r="AO63" s="115"/>
      <c r="AP63" s="115"/>
      <c r="AQ63" s="147"/>
      <c r="AR63" s="148"/>
      <c r="AS63" s="149"/>
      <c r="AT63" s="149"/>
      <c r="AU63" s="57"/>
      <c r="AV63" s="116"/>
      <c r="AW63" s="3"/>
      <c r="AX63" s="3"/>
      <c r="AY63" s="3"/>
      <c r="AZ63" s="4"/>
      <c r="BA63" s="115"/>
      <c r="BB63" s="116"/>
      <c r="BC63" s="3"/>
      <c r="BD63" s="3"/>
      <c r="BE63" s="4"/>
      <c r="BF63" s="1"/>
      <c r="BG63" s="44"/>
      <c r="BH63" s="115"/>
      <c r="BI63" s="115"/>
      <c r="BJ63" s="147"/>
      <c r="BK63" s="148"/>
      <c r="BL63" s="149"/>
      <c r="BM63" s="149"/>
      <c r="BN63" s="57"/>
      <c r="BO63" s="116"/>
      <c r="BP63" s="3"/>
      <c r="BQ63" s="3"/>
      <c r="BR63" s="3"/>
      <c r="BS63" s="4"/>
      <c r="BT63" s="115"/>
      <c r="BU63" s="116"/>
      <c r="BV63" s="3"/>
      <c r="BW63" s="3"/>
      <c r="BX63" s="4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ht="14.25" customHeight="1">
      <c r="A64" s="30"/>
      <c r="B64" s="44"/>
      <c r="C64" s="52"/>
      <c r="D64" s="53"/>
      <c r="E64" s="54"/>
      <c r="F64" s="55"/>
      <c r="G64" s="56"/>
      <c r="H64" s="56"/>
      <c r="I64" s="57"/>
      <c r="J64" s="61"/>
      <c r="K64" s="61"/>
      <c r="L64" s="61"/>
      <c r="M64" s="61"/>
      <c r="N64" s="61"/>
      <c r="O64" s="61"/>
      <c r="P64" s="144"/>
      <c r="Q64" s="13"/>
      <c r="R64" s="13"/>
      <c r="S64" s="14"/>
      <c r="T64" s="1"/>
      <c r="U64" s="44"/>
      <c r="V64" s="52"/>
      <c r="W64" s="53"/>
      <c r="X64" s="54"/>
      <c r="Y64" s="55"/>
      <c r="Z64" s="56"/>
      <c r="AA64" s="56"/>
      <c r="AB64" s="57"/>
      <c r="AC64" s="61"/>
      <c r="AD64" s="61"/>
      <c r="AE64" s="61"/>
      <c r="AF64" s="61"/>
      <c r="AG64" s="61"/>
      <c r="AH64" s="61"/>
      <c r="AI64" s="144"/>
      <c r="AJ64" s="13"/>
      <c r="AK64" s="13"/>
      <c r="AL64" s="14"/>
      <c r="AM64" s="1"/>
      <c r="AN64" s="44"/>
      <c r="AO64" s="52"/>
      <c r="AP64" s="53"/>
      <c r="AQ64" s="54"/>
      <c r="AR64" s="55"/>
      <c r="AS64" s="56"/>
      <c r="AT64" s="56"/>
      <c r="AU64" s="57"/>
      <c r="AV64" s="61"/>
      <c r="AW64" s="61"/>
      <c r="AX64" s="61"/>
      <c r="AY64" s="61"/>
      <c r="AZ64" s="61"/>
      <c r="BA64" s="61"/>
      <c r="BB64" s="144"/>
      <c r="BC64" s="13"/>
      <c r="BD64" s="13"/>
      <c r="BE64" s="14"/>
      <c r="BF64" s="1"/>
      <c r="BG64" s="44"/>
      <c r="BH64" s="52"/>
      <c r="BI64" s="53"/>
      <c r="BJ64" s="54"/>
      <c r="BK64" s="55"/>
      <c r="BL64" s="56"/>
      <c r="BM64" s="56"/>
      <c r="BN64" s="57"/>
      <c r="BO64" s="61"/>
      <c r="BP64" s="61"/>
      <c r="BQ64" s="61"/>
      <c r="BR64" s="61"/>
      <c r="BS64" s="61"/>
      <c r="BT64" s="61"/>
      <c r="BU64" s="144"/>
      <c r="BV64" s="13"/>
      <c r="BW64" s="13"/>
      <c r="BX64" s="14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ht="14.25" customHeight="1">
      <c r="A65" s="30"/>
      <c r="B65" s="44"/>
      <c r="C65" s="61"/>
      <c r="D65" s="53"/>
      <c r="E65" s="54"/>
      <c r="F65" s="55"/>
      <c r="G65" s="56"/>
      <c r="H65" s="56"/>
      <c r="I65" s="57"/>
      <c r="J65" s="61"/>
      <c r="K65" s="61"/>
      <c r="L65" s="61"/>
      <c r="M65" s="61"/>
      <c r="N65" s="61"/>
      <c r="O65" s="61"/>
      <c r="P65" s="15"/>
      <c r="S65" s="16"/>
      <c r="T65" s="1"/>
      <c r="U65" s="44"/>
      <c r="V65" s="61"/>
      <c r="W65" s="53"/>
      <c r="X65" s="54"/>
      <c r="Y65" s="55"/>
      <c r="Z65" s="56"/>
      <c r="AA65" s="56"/>
      <c r="AB65" s="57"/>
      <c r="AC65" s="61"/>
      <c r="AD65" s="61"/>
      <c r="AE65" s="61"/>
      <c r="AF65" s="61"/>
      <c r="AG65" s="61"/>
      <c r="AH65" s="61"/>
      <c r="AI65" s="15"/>
      <c r="AL65" s="16"/>
      <c r="AM65" s="1"/>
      <c r="AN65" s="44"/>
      <c r="AO65" s="61"/>
      <c r="AP65" s="53"/>
      <c r="AQ65" s="54"/>
      <c r="AR65" s="55"/>
      <c r="AS65" s="56"/>
      <c r="AT65" s="56"/>
      <c r="AU65" s="57"/>
      <c r="AV65" s="61"/>
      <c r="AW65" s="61"/>
      <c r="AX65" s="61"/>
      <c r="AY65" s="61"/>
      <c r="AZ65" s="61"/>
      <c r="BA65" s="61"/>
      <c r="BB65" s="15"/>
      <c r="BE65" s="16"/>
      <c r="BF65" s="1"/>
      <c r="BG65" s="44"/>
      <c r="BH65" s="61"/>
      <c r="BI65" s="53"/>
      <c r="BJ65" s="54"/>
      <c r="BK65" s="55"/>
      <c r="BL65" s="56"/>
      <c r="BM65" s="56"/>
      <c r="BN65" s="57"/>
      <c r="BO65" s="61"/>
      <c r="BP65" s="61"/>
      <c r="BQ65" s="61"/>
      <c r="BR65" s="61"/>
      <c r="BS65" s="61"/>
      <c r="BT65" s="61"/>
      <c r="BU65" s="15"/>
      <c r="BX65" s="16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ht="14.25" customHeight="1">
      <c r="A66" s="30"/>
      <c r="B66" s="44"/>
      <c r="C66" s="61"/>
      <c r="D66" s="53"/>
      <c r="E66" s="54"/>
      <c r="F66" s="55"/>
      <c r="G66" s="56"/>
      <c r="H66" s="56"/>
      <c r="I66" s="57"/>
      <c r="J66" s="61"/>
      <c r="K66" s="61"/>
      <c r="L66" s="61"/>
      <c r="M66" s="61"/>
      <c r="N66" s="61"/>
      <c r="O66" s="61"/>
      <c r="P66" s="15"/>
      <c r="S66" s="16"/>
      <c r="T66" s="1"/>
      <c r="U66" s="44"/>
      <c r="V66" s="61"/>
      <c r="W66" s="53"/>
      <c r="X66" s="54"/>
      <c r="Y66" s="55"/>
      <c r="Z66" s="56"/>
      <c r="AA66" s="56"/>
      <c r="AB66" s="57"/>
      <c r="AC66" s="61"/>
      <c r="AD66" s="61"/>
      <c r="AE66" s="61"/>
      <c r="AF66" s="61"/>
      <c r="AG66" s="61"/>
      <c r="AH66" s="61"/>
      <c r="AI66" s="15"/>
      <c r="AL66" s="16"/>
      <c r="AM66" s="1"/>
      <c r="AN66" s="44"/>
      <c r="AO66" s="61"/>
      <c r="AP66" s="53"/>
      <c r="AQ66" s="54"/>
      <c r="AR66" s="55"/>
      <c r="AS66" s="56"/>
      <c r="AT66" s="56"/>
      <c r="AU66" s="57"/>
      <c r="AV66" s="61"/>
      <c r="AW66" s="61"/>
      <c r="AX66" s="61"/>
      <c r="AY66" s="61"/>
      <c r="AZ66" s="61"/>
      <c r="BA66" s="61"/>
      <c r="BB66" s="15"/>
      <c r="BE66" s="16"/>
      <c r="BF66" s="1"/>
      <c r="BG66" s="44"/>
      <c r="BH66" s="61"/>
      <c r="BI66" s="53"/>
      <c r="BJ66" s="54"/>
      <c r="BK66" s="55"/>
      <c r="BL66" s="56"/>
      <c r="BM66" s="56"/>
      <c r="BN66" s="57"/>
      <c r="BO66" s="61"/>
      <c r="BP66" s="61"/>
      <c r="BQ66" s="61"/>
      <c r="BR66" s="61"/>
      <c r="BS66" s="61"/>
      <c r="BT66" s="61"/>
      <c r="BU66" s="15"/>
      <c r="BX66" s="16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ht="14.25" customHeight="1">
      <c r="A67" s="30"/>
      <c r="B67" s="44"/>
      <c r="C67" s="52"/>
      <c r="D67" s="53"/>
      <c r="E67" s="54"/>
      <c r="F67" s="55"/>
      <c r="G67" s="56"/>
      <c r="H67" s="56"/>
      <c r="I67" s="57"/>
      <c r="J67" s="61"/>
      <c r="K67" s="61"/>
      <c r="L67" s="61"/>
      <c r="M67" s="61"/>
      <c r="N67" s="61"/>
      <c r="O67" s="61"/>
      <c r="P67" s="15"/>
      <c r="S67" s="16"/>
      <c r="T67" s="1"/>
      <c r="U67" s="44"/>
      <c r="V67" s="52"/>
      <c r="W67" s="53"/>
      <c r="X67" s="54"/>
      <c r="Y67" s="55"/>
      <c r="Z67" s="56"/>
      <c r="AA67" s="56"/>
      <c r="AB67" s="57"/>
      <c r="AC67" s="61"/>
      <c r="AD67" s="61"/>
      <c r="AE67" s="61"/>
      <c r="AF67" s="61"/>
      <c r="AG67" s="61"/>
      <c r="AH67" s="61"/>
      <c r="AI67" s="15"/>
      <c r="AL67" s="16"/>
      <c r="AM67" s="1"/>
      <c r="AN67" s="44"/>
      <c r="AO67" s="52"/>
      <c r="AP67" s="53"/>
      <c r="AQ67" s="54"/>
      <c r="AR67" s="55"/>
      <c r="AS67" s="56"/>
      <c r="AT67" s="56"/>
      <c r="AU67" s="57"/>
      <c r="AV67" s="61"/>
      <c r="AW67" s="61"/>
      <c r="AX67" s="61"/>
      <c r="AY67" s="61"/>
      <c r="AZ67" s="61"/>
      <c r="BA67" s="61"/>
      <c r="BB67" s="15"/>
      <c r="BE67" s="16"/>
      <c r="BF67" s="1"/>
      <c r="BG67" s="44"/>
      <c r="BH67" s="52"/>
      <c r="BI67" s="53"/>
      <c r="BJ67" s="54"/>
      <c r="BK67" s="55"/>
      <c r="BL67" s="56"/>
      <c r="BM67" s="56"/>
      <c r="BN67" s="57"/>
      <c r="BO67" s="61"/>
      <c r="BP67" s="61"/>
      <c r="BQ67" s="61"/>
      <c r="BR67" s="61"/>
      <c r="BS67" s="61"/>
      <c r="BT67" s="61"/>
      <c r="BU67" s="17"/>
      <c r="BV67" s="18"/>
      <c r="BW67" s="18"/>
      <c r="BX67" s="19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ht="14.25" customHeight="1">
      <c r="A68" s="30"/>
      <c r="B68" s="44"/>
      <c r="C68" s="61"/>
      <c r="D68" s="53"/>
      <c r="E68" s="54"/>
      <c r="F68" s="55"/>
      <c r="G68" s="56"/>
      <c r="H68" s="56"/>
      <c r="I68" s="57"/>
      <c r="J68" s="61"/>
      <c r="K68" s="61"/>
      <c r="L68" s="61"/>
      <c r="M68" s="61"/>
      <c r="N68" s="61"/>
      <c r="O68" s="61"/>
      <c r="P68" s="15"/>
      <c r="S68" s="16"/>
      <c r="T68" s="1"/>
      <c r="U68" s="44"/>
      <c r="V68" s="61"/>
      <c r="W68" s="53"/>
      <c r="X68" s="54"/>
      <c r="Y68" s="55"/>
      <c r="Z68" s="56"/>
      <c r="AA68" s="56"/>
      <c r="AB68" s="57"/>
      <c r="AC68" s="61"/>
      <c r="AD68" s="61"/>
      <c r="AE68" s="61"/>
      <c r="AF68" s="61"/>
      <c r="AG68" s="61"/>
      <c r="AH68" s="61"/>
      <c r="AI68" s="15"/>
      <c r="AL68" s="16"/>
      <c r="AM68" s="1"/>
      <c r="AN68" s="44"/>
      <c r="AO68" s="61"/>
      <c r="AP68" s="53"/>
      <c r="AQ68" s="54"/>
      <c r="AR68" s="55"/>
      <c r="AS68" s="56"/>
      <c r="AT68" s="56"/>
      <c r="AU68" s="57"/>
      <c r="AV68" s="61"/>
      <c r="AW68" s="61"/>
      <c r="AX68" s="61"/>
      <c r="AY68" s="61"/>
      <c r="AZ68" s="61"/>
      <c r="BA68" s="61"/>
      <c r="BB68" s="15"/>
      <c r="BE68" s="16"/>
      <c r="BF68" s="1"/>
      <c r="BG68" s="44"/>
      <c r="BH68" s="61"/>
      <c r="BI68" s="53"/>
      <c r="BJ68" s="54"/>
      <c r="BK68" s="55"/>
      <c r="BL68" s="56"/>
      <c r="BM68" s="56"/>
      <c r="BN68" s="57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ht="14.25" customHeight="1">
      <c r="A69" s="30"/>
      <c r="B69" s="44"/>
      <c r="C69" s="61"/>
      <c r="D69" s="53"/>
      <c r="E69" s="54"/>
      <c r="F69" s="55"/>
      <c r="G69" s="56"/>
      <c r="H69" s="56"/>
      <c r="I69" s="57"/>
      <c r="J69" s="61"/>
      <c r="K69" s="61"/>
      <c r="L69" s="61"/>
      <c r="M69" s="61"/>
      <c r="N69" s="61"/>
      <c r="O69" s="61"/>
      <c r="P69" s="15"/>
      <c r="S69" s="16"/>
      <c r="T69" s="1"/>
      <c r="U69" s="44"/>
      <c r="V69" s="61"/>
      <c r="W69" s="53"/>
      <c r="X69" s="54"/>
      <c r="Y69" s="55"/>
      <c r="Z69" s="56"/>
      <c r="AA69" s="56"/>
      <c r="AB69" s="57"/>
      <c r="AC69" s="61"/>
      <c r="AD69" s="61"/>
      <c r="AE69" s="61"/>
      <c r="AF69" s="61"/>
      <c r="AG69" s="61"/>
      <c r="AH69" s="61"/>
      <c r="AI69" s="15"/>
      <c r="AL69" s="16"/>
      <c r="AM69" s="1"/>
      <c r="AN69" s="44"/>
      <c r="AO69" s="61"/>
      <c r="AP69" s="53"/>
      <c r="AQ69" s="54"/>
      <c r="AR69" s="55"/>
      <c r="AS69" s="56"/>
      <c r="AT69" s="56"/>
      <c r="AU69" s="57"/>
      <c r="AV69" s="61"/>
      <c r="AW69" s="61"/>
      <c r="AX69" s="61"/>
      <c r="AY69" s="61"/>
      <c r="AZ69" s="61"/>
      <c r="BA69" s="61"/>
      <c r="BB69" s="15"/>
      <c r="BE69" s="16"/>
      <c r="BF69" s="1"/>
      <c r="BG69" s="44"/>
      <c r="BH69" s="61"/>
      <c r="BI69" s="53"/>
      <c r="BJ69" s="54"/>
      <c r="BK69" s="55"/>
      <c r="BL69" s="56"/>
      <c r="BM69" s="56"/>
      <c r="BN69" s="57"/>
      <c r="BO69" s="116"/>
      <c r="BP69" s="3"/>
      <c r="BQ69" s="3"/>
      <c r="BR69" s="3"/>
      <c r="BS69" s="4"/>
      <c r="BT69" s="115"/>
      <c r="BU69" s="116"/>
      <c r="BV69" s="3"/>
      <c r="BW69" s="3"/>
      <c r="BX69" s="4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ht="14.25" customHeight="1">
      <c r="A70" s="30"/>
      <c r="B70" s="44"/>
      <c r="C70" s="61"/>
      <c r="D70" s="53"/>
      <c r="E70" s="54"/>
      <c r="F70" s="55"/>
      <c r="G70" s="56"/>
      <c r="H70" s="56"/>
      <c r="I70" s="57"/>
      <c r="J70" s="61"/>
      <c r="K70" s="61"/>
      <c r="L70" s="61"/>
      <c r="M70" s="61"/>
      <c r="N70" s="61"/>
      <c r="O70" s="61"/>
      <c r="P70" s="17"/>
      <c r="Q70" s="18"/>
      <c r="R70" s="18"/>
      <c r="S70" s="19"/>
      <c r="T70" s="1"/>
      <c r="U70" s="44"/>
      <c r="V70" s="61"/>
      <c r="W70" s="53"/>
      <c r="X70" s="54"/>
      <c r="Y70" s="55"/>
      <c r="Z70" s="56"/>
      <c r="AA70" s="56"/>
      <c r="AB70" s="57"/>
      <c r="AC70" s="61"/>
      <c r="AD70" s="61"/>
      <c r="AE70" s="61"/>
      <c r="AF70" s="61"/>
      <c r="AG70" s="61"/>
      <c r="AH70" s="61"/>
      <c r="AI70" s="17"/>
      <c r="AJ70" s="18"/>
      <c r="AK70" s="18"/>
      <c r="AL70" s="19"/>
      <c r="AM70" s="1"/>
      <c r="AN70" s="44"/>
      <c r="AO70" s="61"/>
      <c r="AP70" s="53"/>
      <c r="AQ70" s="54"/>
      <c r="AR70" s="55"/>
      <c r="AS70" s="56"/>
      <c r="AT70" s="56"/>
      <c r="AU70" s="57"/>
      <c r="AV70" s="61"/>
      <c r="AW70" s="61"/>
      <c r="AX70" s="61"/>
      <c r="AY70" s="61"/>
      <c r="AZ70" s="61"/>
      <c r="BA70" s="61"/>
      <c r="BB70" s="17"/>
      <c r="BC70" s="18"/>
      <c r="BD70" s="18"/>
      <c r="BE70" s="19"/>
      <c r="BF70" s="1"/>
      <c r="BG70" s="44"/>
      <c r="BH70" s="61"/>
      <c r="BI70" s="53"/>
      <c r="BJ70" s="54"/>
      <c r="BK70" s="55"/>
      <c r="BL70" s="56"/>
      <c r="BM70" s="56"/>
      <c r="BN70" s="57"/>
      <c r="BO70" s="61"/>
      <c r="BP70" s="61"/>
      <c r="BQ70" s="61"/>
      <c r="BR70" s="61"/>
      <c r="BS70" s="61"/>
      <c r="BT70" s="61"/>
      <c r="BU70" s="144"/>
      <c r="BV70" s="13"/>
      <c r="BW70" s="13"/>
      <c r="BX70" s="14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ht="14.25" customHeight="1">
      <c r="A71" s="30"/>
      <c r="B71" s="1"/>
      <c r="C71" s="1"/>
      <c r="D71" s="151"/>
      <c r="E71" s="152"/>
      <c r="F71" s="153"/>
      <c r="G71" s="154"/>
      <c r="H71" s="154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51"/>
      <c r="X71" s="152"/>
      <c r="Y71" s="153"/>
      <c r="Z71" s="154"/>
      <c r="AA71" s="154"/>
      <c r="AB71" s="10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51"/>
      <c r="AQ71" s="152"/>
      <c r="AR71" s="153"/>
      <c r="AS71" s="154"/>
      <c r="AT71" s="154"/>
      <c r="AU71" s="10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51"/>
      <c r="BJ71" s="152"/>
      <c r="BK71" s="153"/>
      <c r="BL71" s="154"/>
      <c r="BM71" s="154"/>
      <c r="BN71" s="57"/>
      <c r="BO71" s="61"/>
      <c r="BP71" s="61"/>
      <c r="BQ71" s="61"/>
      <c r="BR71" s="61"/>
      <c r="BS71" s="61"/>
      <c r="BT71" s="61"/>
      <c r="BU71" s="15"/>
      <c r="BX71" s="16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ht="14.25" customHeight="1">
      <c r="A72" s="30"/>
      <c r="B72" s="44"/>
      <c r="C72" s="155"/>
      <c r="D72" s="155"/>
      <c r="E72" s="156"/>
      <c r="F72" s="157"/>
      <c r="G72" s="158"/>
      <c r="H72" s="158"/>
      <c r="I72" s="10"/>
      <c r="J72" s="159"/>
      <c r="K72" s="3"/>
      <c r="L72" s="3"/>
      <c r="M72" s="3"/>
      <c r="N72" s="4"/>
      <c r="O72" s="155"/>
      <c r="P72" s="159"/>
      <c r="Q72" s="3"/>
      <c r="R72" s="3"/>
      <c r="S72" s="4"/>
      <c r="T72" s="1"/>
      <c r="U72" s="44"/>
      <c r="V72" s="155"/>
      <c r="W72" s="155"/>
      <c r="X72" s="156"/>
      <c r="Y72" s="157"/>
      <c r="Z72" s="158"/>
      <c r="AA72" s="158"/>
      <c r="AB72" s="10"/>
      <c r="AC72" s="159"/>
      <c r="AD72" s="3"/>
      <c r="AE72" s="3"/>
      <c r="AF72" s="3"/>
      <c r="AG72" s="4"/>
      <c r="AH72" s="155"/>
      <c r="AI72" s="159"/>
      <c r="AJ72" s="3"/>
      <c r="AK72" s="3"/>
      <c r="AL72" s="4"/>
      <c r="AM72" s="1"/>
      <c r="AN72" s="44"/>
      <c r="AO72" s="155"/>
      <c r="AP72" s="155"/>
      <c r="AQ72" s="156"/>
      <c r="AR72" s="157"/>
      <c r="AS72" s="158"/>
      <c r="AT72" s="158"/>
      <c r="AU72" s="10"/>
      <c r="AV72" s="159"/>
      <c r="AW72" s="3"/>
      <c r="AX72" s="3"/>
      <c r="AY72" s="3"/>
      <c r="AZ72" s="4"/>
      <c r="BA72" s="155"/>
      <c r="BB72" s="159"/>
      <c r="BC72" s="3"/>
      <c r="BD72" s="3"/>
      <c r="BE72" s="4"/>
      <c r="BF72" s="1"/>
      <c r="BG72" s="44"/>
      <c r="BH72" s="155"/>
      <c r="BI72" s="155"/>
      <c r="BJ72" s="156"/>
      <c r="BK72" s="157"/>
      <c r="BL72" s="158"/>
      <c r="BM72" s="158"/>
      <c r="BN72" s="57"/>
      <c r="BO72" s="61"/>
      <c r="BP72" s="61"/>
      <c r="BQ72" s="61"/>
      <c r="BR72" s="61"/>
      <c r="BS72" s="61"/>
      <c r="BT72" s="61"/>
      <c r="BU72" s="15"/>
      <c r="BX72" s="16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ht="14.25" customHeight="1">
      <c r="A73" s="30"/>
      <c r="B73" s="44"/>
      <c r="C73" s="1"/>
      <c r="D73" s="151"/>
      <c r="E73" s="152"/>
      <c r="F73" s="160"/>
      <c r="G73" s="154"/>
      <c r="H73" s="154"/>
      <c r="I73" s="10"/>
      <c r="J73" s="1"/>
      <c r="K73" s="1"/>
      <c r="L73" s="1"/>
      <c r="M73" s="1"/>
      <c r="N73" s="1"/>
      <c r="O73" s="1"/>
      <c r="P73" s="161"/>
      <c r="Q73" s="13"/>
      <c r="R73" s="13"/>
      <c r="S73" s="14"/>
      <c r="T73" s="1"/>
      <c r="U73" s="44"/>
      <c r="V73" s="1"/>
      <c r="W73" s="151"/>
      <c r="X73" s="152"/>
      <c r="Y73" s="160"/>
      <c r="Z73" s="154"/>
      <c r="AA73" s="154"/>
      <c r="AB73" s="10"/>
      <c r="AC73" s="1"/>
      <c r="AD73" s="1"/>
      <c r="AE73" s="1"/>
      <c r="AF73" s="1"/>
      <c r="AG73" s="1"/>
      <c r="AH73" s="1"/>
      <c r="AI73" s="161"/>
      <c r="AJ73" s="13"/>
      <c r="AK73" s="13"/>
      <c r="AL73" s="14"/>
      <c r="AM73" s="1"/>
      <c r="AN73" s="44"/>
      <c r="AO73" s="1"/>
      <c r="AP73" s="151"/>
      <c r="AQ73" s="152"/>
      <c r="AR73" s="160"/>
      <c r="AS73" s="154"/>
      <c r="AT73" s="154"/>
      <c r="AU73" s="10"/>
      <c r="AV73" s="1"/>
      <c r="AW73" s="1"/>
      <c r="AX73" s="1"/>
      <c r="AY73" s="1"/>
      <c r="AZ73" s="1"/>
      <c r="BA73" s="1"/>
      <c r="BB73" s="161"/>
      <c r="BC73" s="13"/>
      <c r="BD73" s="13"/>
      <c r="BE73" s="14"/>
      <c r="BF73" s="1"/>
      <c r="BG73" s="44"/>
      <c r="BH73" s="1"/>
      <c r="BI73" s="151"/>
      <c r="BJ73" s="152"/>
      <c r="BK73" s="160"/>
      <c r="BL73" s="154"/>
      <c r="BM73" s="154"/>
      <c r="BN73" s="57"/>
      <c r="BO73" s="61"/>
      <c r="BP73" s="61"/>
      <c r="BQ73" s="61"/>
      <c r="BR73" s="61"/>
      <c r="BS73" s="61"/>
      <c r="BT73" s="61"/>
      <c r="BU73" s="15"/>
      <c r="BX73" s="16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ht="14.25" customHeight="1">
      <c r="A74" s="30"/>
      <c r="B74" s="44"/>
      <c r="C74" s="1"/>
      <c r="D74" s="151"/>
      <c r="E74" s="152"/>
      <c r="F74" s="160"/>
      <c r="G74" s="154"/>
      <c r="H74" s="154"/>
      <c r="I74" s="10"/>
      <c r="J74" s="162"/>
      <c r="K74" s="162"/>
      <c r="L74" s="162"/>
      <c r="M74" s="162"/>
      <c r="N74" s="1"/>
      <c r="O74" s="1"/>
      <c r="P74" s="15"/>
      <c r="S74" s="16"/>
      <c r="T74" s="1"/>
      <c r="U74" s="44"/>
      <c r="V74" s="1"/>
      <c r="W74" s="151"/>
      <c r="X74" s="152"/>
      <c r="Y74" s="160"/>
      <c r="Z74" s="154"/>
      <c r="AA74" s="154"/>
      <c r="AB74" s="10"/>
      <c r="AC74" s="162"/>
      <c r="AD74" s="162"/>
      <c r="AE74" s="162"/>
      <c r="AF74" s="162"/>
      <c r="AG74" s="1"/>
      <c r="AH74" s="1"/>
      <c r="AI74" s="15"/>
      <c r="AL74" s="16"/>
      <c r="AM74" s="1"/>
      <c r="AN74" s="44"/>
      <c r="AO74" s="1"/>
      <c r="AP74" s="151"/>
      <c r="AQ74" s="152"/>
      <c r="AR74" s="160"/>
      <c r="AS74" s="154"/>
      <c r="AT74" s="154"/>
      <c r="AU74" s="10"/>
      <c r="AV74" s="162"/>
      <c r="AW74" s="162"/>
      <c r="AX74" s="162"/>
      <c r="AY74" s="162"/>
      <c r="AZ74" s="1"/>
      <c r="BA74" s="1"/>
      <c r="BB74" s="15"/>
      <c r="BE74" s="16"/>
      <c r="BF74" s="1"/>
      <c r="BG74" s="44"/>
      <c r="BH74" s="1"/>
      <c r="BI74" s="151"/>
      <c r="BJ74" s="152"/>
      <c r="BK74" s="160"/>
      <c r="BL74" s="154"/>
      <c r="BM74" s="154"/>
      <c r="BN74" s="57"/>
      <c r="BO74" s="61"/>
      <c r="BP74" s="61"/>
      <c r="BQ74" s="61"/>
      <c r="BR74" s="61"/>
      <c r="BS74" s="61"/>
      <c r="BT74" s="61"/>
      <c r="BU74" s="15"/>
      <c r="BX74" s="16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ht="14.25" customHeight="1">
      <c r="A75" s="30"/>
      <c r="B75" s="44"/>
      <c r="C75" s="1"/>
      <c r="D75" s="151"/>
      <c r="E75" s="152"/>
      <c r="F75" s="160"/>
      <c r="G75" s="154"/>
      <c r="H75" s="154"/>
      <c r="I75" s="10"/>
      <c r="J75" s="1"/>
      <c r="K75" s="1"/>
      <c r="L75" s="1"/>
      <c r="M75" s="1"/>
      <c r="N75" s="1"/>
      <c r="O75" s="1"/>
      <c r="P75" s="15"/>
      <c r="S75" s="16"/>
      <c r="T75" s="1"/>
      <c r="U75" s="44"/>
      <c r="V75" s="1"/>
      <c r="W75" s="151"/>
      <c r="X75" s="152"/>
      <c r="Y75" s="160"/>
      <c r="Z75" s="154"/>
      <c r="AA75" s="154"/>
      <c r="AB75" s="10"/>
      <c r="AC75" s="1"/>
      <c r="AD75" s="1"/>
      <c r="AE75" s="1"/>
      <c r="AF75" s="1"/>
      <c r="AG75" s="1"/>
      <c r="AH75" s="1"/>
      <c r="AI75" s="15"/>
      <c r="AL75" s="16"/>
      <c r="AM75" s="1"/>
      <c r="AN75" s="44"/>
      <c r="AO75" s="1"/>
      <c r="AP75" s="151"/>
      <c r="AQ75" s="152"/>
      <c r="AR75" s="160"/>
      <c r="AS75" s="154"/>
      <c r="AT75" s="154"/>
      <c r="AU75" s="10"/>
      <c r="AV75" s="1"/>
      <c r="AW75" s="1"/>
      <c r="AX75" s="1"/>
      <c r="AY75" s="1"/>
      <c r="AZ75" s="1"/>
      <c r="BA75" s="1"/>
      <c r="BB75" s="15"/>
      <c r="BE75" s="16"/>
      <c r="BF75" s="1"/>
      <c r="BG75" s="44"/>
      <c r="BH75" s="1"/>
      <c r="BI75" s="151"/>
      <c r="BJ75" s="152"/>
      <c r="BK75" s="160"/>
      <c r="BL75" s="154"/>
      <c r="BM75" s="154"/>
      <c r="BN75" s="57"/>
      <c r="BO75" s="61"/>
      <c r="BP75" s="61"/>
      <c r="BQ75" s="61"/>
      <c r="BR75" s="61"/>
      <c r="BS75" s="61"/>
      <c r="BT75" s="61"/>
      <c r="BU75" s="15"/>
      <c r="BX75" s="16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ht="14.25" customHeight="1">
      <c r="A76" s="30"/>
      <c r="B76" s="44"/>
      <c r="C76" s="1"/>
      <c r="D76" s="151"/>
      <c r="E76" s="152"/>
      <c r="F76" s="160"/>
      <c r="G76" s="154"/>
      <c r="H76" s="154"/>
      <c r="I76" s="10"/>
      <c r="J76" s="1"/>
      <c r="K76" s="1"/>
      <c r="L76" s="1"/>
      <c r="M76" s="1"/>
      <c r="N76" s="1"/>
      <c r="O76" s="1"/>
      <c r="P76" s="17"/>
      <c r="Q76" s="18"/>
      <c r="R76" s="18"/>
      <c r="S76" s="19"/>
      <c r="T76" s="1"/>
      <c r="U76" s="44"/>
      <c r="V76" s="1"/>
      <c r="W76" s="151"/>
      <c r="X76" s="152"/>
      <c r="Y76" s="160"/>
      <c r="Z76" s="154"/>
      <c r="AA76" s="154"/>
      <c r="AB76" s="10"/>
      <c r="AC76" s="1"/>
      <c r="AD76" s="1"/>
      <c r="AE76" s="1"/>
      <c r="AF76" s="1"/>
      <c r="AG76" s="1"/>
      <c r="AH76" s="1"/>
      <c r="AI76" s="17"/>
      <c r="AJ76" s="18"/>
      <c r="AK76" s="18"/>
      <c r="AL76" s="19"/>
      <c r="AM76" s="1"/>
      <c r="AN76" s="44"/>
      <c r="AO76" s="1"/>
      <c r="AP76" s="151"/>
      <c r="AQ76" s="152"/>
      <c r="AR76" s="160"/>
      <c r="AS76" s="154"/>
      <c r="AT76" s="154"/>
      <c r="AU76" s="10"/>
      <c r="AV76" s="1"/>
      <c r="AW76" s="1"/>
      <c r="AX76" s="1"/>
      <c r="AY76" s="1"/>
      <c r="AZ76" s="1"/>
      <c r="BA76" s="1"/>
      <c r="BB76" s="17"/>
      <c r="BC76" s="18"/>
      <c r="BD76" s="18"/>
      <c r="BE76" s="19"/>
      <c r="BF76" s="1"/>
      <c r="BG76" s="44"/>
      <c r="BH76" s="1"/>
      <c r="BI76" s="151"/>
      <c r="BJ76" s="152"/>
      <c r="BK76" s="160"/>
      <c r="BL76" s="154"/>
      <c r="BM76" s="154"/>
      <c r="BN76" s="57"/>
      <c r="BO76" s="61"/>
      <c r="BP76" s="61"/>
      <c r="BQ76" s="61"/>
      <c r="BR76" s="61"/>
      <c r="BS76" s="61"/>
      <c r="BT76" s="61"/>
      <c r="BU76" s="17"/>
      <c r="BV76" s="18"/>
      <c r="BW76" s="18"/>
      <c r="BX76" s="19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ht="14.25" customHeight="1">
      <c r="A77" s="30"/>
      <c r="B77" s="1"/>
      <c r="C77" s="1"/>
      <c r="D77" s="151"/>
      <c r="E77" s="152"/>
      <c r="F77" s="153"/>
      <c r="G77" s="154"/>
      <c r="H77" s="154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51"/>
      <c r="X77" s="152"/>
      <c r="Y77" s="153"/>
      <c r="Z77" s="154"/>
      <c r="AA77" s="154"/>
      <c r="AB77" s="10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51"/>
      <c r="AQ77" s="152"/>
      <c r="AR77" s="153"/>
      <c r="AS77" s="154"/>
      <c r="AT77" s="154"/>
      <c r="AU77" s="10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51"/>
      <c r="BJ77" s="152"/>
      <c r="BK77" s="153"/>
      <c r="BL77" s="154"/>
      <c r="BM77" s="154"/>
      <c r="BN77" s="10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ht="14.25" customHeight="1">
      <c r="A78" s="30"/>
      <c r="B78" s="44"/>
      <c r="C78" s="155"/>
      <c r="D78" s="155"/>
      <c r="E78" s="156"/>
      <c r="F78" s="157"/>
      <c r="G78" s="158"/>
      <c r="H78" s="158"/>
      <c r="I78" s="10"/>
      <c r="J78" s="159"/>
      <c r="K78" s="3"/>
      <c r="L78" s="3"/>
      <c r="M78" s="3"/>
      <c r="N78" s="4"/>
      <c r="O78" s="155"/>
      <c r="P78" s="159"/>
      <c r="Q78" s="3"/>
      <c r="R78" s="3"/>
      <c r="S78" s="4"/>
      <c r="T78" s="1"/>
      <c r="U78" s="44"/>
      <c r="V78" s="155"/>
      <c r="W78" s="155"/>
      <c r="X78" s="156"/>
      <c r="Y78" s="157"/>
      <c r="Z78" s="158"/>
      <c r="AA78" s="158"/>
      <c r="AB78" s="10"/>
      <c r="AC78" s="159"/>
      <c r="AD78" s="3"/>
      <c r="AE78" s="3"/>
      <c r="AF78" s="3"/>
      <c r="AG78" s="4"/>
      <c r="AH78" s="155"/>
      <c r="AI78" s="159"/>
      <c r="AJ78" s="3"/>
      <c r="AK78" s="3"/>
      <c r="AL78" s="4"/>
      <c r="AM78" s="1"/>
      <c r="AN78" s="44"/>
      <c r="AO78" s="155"/>
      <c r="AP78" s="155"/>
      <c r="AQ78" s="156"/>
      <c r="AR78" s="157"/>
      <c r="AS78" s="158"/>
      <c r="AT78" s="158"/>
      <c r="AU78" s="10"/>
      <c r="AV78" s="159"/>
      <c r="AW78" s="3"/>
      <c r="AX78" s="3"/>
      <c r="AY78" s="3"/>
      <c r="AZ78" s="4"/>
      <c r="BA78" s="155"/>
      <c r="BB78" s="159"/>
      <c r="BC78" s="3"/>
      <c r="BD78" s="3"/>
      <c r="BE78" s="4"/>
      <c r="BF78" s="1"/>
      <c r="BG78" s="44"/>
      <c r="BH78" s="155"/>
      <c r="BI78" s="155"/>
      <c r="BJ78" s="156"/>
      <c r="BK78" s="157"/>
      <c r="BL78" s="158"/>
      <c r="BM78" s="158"/>
      <c r="BN78" s="10"/>
      <c r="BO78" s="159"/>
      <c r="BP78" s="3"/>
      <c r="BQ78" s="3"/>
      <c r="BR78" s="3"/>
      <c r="BS78" s="4"/>
      <c r="BT78" s="155"/>
      <c r="BU78" s="159"/>
      <c r="BV78" s="3"/>
      <c r="BW78" s="3"/>
      <c r="BX78" s="4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ht="14.25" customHeight="1">
      <c r="A79" s="30"/>
      <c r="B79" s="44"/>
      <c r="C79" s="11"/>
      <c r="D79" s="151"/>
      <c r="E79" s="152"/>
      <c r="F79" s="153"/>
      <c r="G79" s="154"/>
      <c r="H79" s="154"/>
      <c r="I79" s="10"/>
      <c r="J79" s="1"/>
      <c r="K79" s="1"/>
      <c r="L79" s="1"/>
      <c r="M79" s="1"/>
      <c r="N79" s="1"/>
      <c r="O79" s="1"/>
      <c r="P79" s="161"/>
      <c r="Q79" s="13"/>
      <c r="R79" s="13"/>
      <c r="S79" s="14"/>
      <c r="T79" s="1"/>
      <c r="U79" s="44"/>
      <c r="V79" s="11"/>
      <c r="W79" s="151"/>
      <c r="X79" s="152"/>
      <c r="Y79" s="153"/>
      <c r="Z79" s="154"/>
      <c r="AA79" s="154"/>
      <c r="AB79" s="10"/>
      <c r="AC79" s="1"/>
      <c r="AD79" s="1"/>
      <c r="AE79" s="1"/>
      <c r="AF79" s="1"/>
      <c r="AG79" s="1"/>
      <c r="AH79" s="1"/>
      <c r="AI79" s="161"/>
      <c r="AJ79" s="13"/>
      <c r="AK79" s="13"/>
      <c r="AL79" s="14"/>
      <c r="AM79" s="1"/>
      <c r="AN79" s="44"/>
      <c r="AO79" s="11"/>
      <c r="AP79" s="151"/>
      <c r="AQ79" s="152"/>
      <c r="AR79" s="153"/>
      <c r="AS79" s="154"/>
      <c r="AT79" s="154"/>
      <c r="AU79" s="10"/>
      <c r="AV79" s="1"/>
      <c r="AW79" s="1"/>
      <c r="AX79" s="1"/>
      <c r="AY79" s="1"/>
      <c r="AZ79" s="1"/>
      <c r="BA79" s="1"/>
      <c r="BB79" s="161"/>
      <c r="BC79" s="13"/>
      <c r="BD79" s="13"/>
      <c r="BE79" s="14"/>
      <c r="BF79" s="1"/>
      <c r="BG79" s="44"/>
      <c r="BH79" s="11"/>
      <c r="BI79" s="151"/>
      <c r="BJ79" s="152"/>
      <c r="BK79" s="153"/>
      <c r="BL79" s="154"/>
      <c r="BM79" s="154"/>
      <c r="BN79" s="10"/>
      <c r="BO79" s="1"/>
      <c r="BP79" s="1"/>
      <c r="BQ79" s="1"/>
      <c r="BR79" s="1"/>
      <c r="BS79" s="1"/>
      <c r="BT79" s="1"/>
      <c r="BU79" s="161"/>
      <c r="BV79" s="13"/>
      <c r="BW79" s="13"/>
      <c r="BX79" s="14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ht="14.25" customHeight="1">
      <c r="A80" s="30"/>
      <c r="B80" s="44"/>
      <c r="C80" s="1"/>
      <c r="D80" s="151"/>
      <c r="E80" s="152"/>
      <c r="F80" s="153"/>
      <c r="G80" s="154"/>
      <c r="H80" s="154"/>
      <c r="I80" s="10"/>
      <c r="J80" s="1"/>
      <c r="K80" s="1"/>
      <c r="L80" s="1"/>
      <c r="M80" s="1"/>
      <c r="N80" s="1"/>
      <c r="O80" s="1"/>
      <c r="P80" s="15"/>
      <c r="S80" s="16"/>
      <c r="T80" s="1"/>
      <c r="U80" s="44"/>
      <c r="V80" s="1"/>
      <c r="W80" s="151"/>
      <c r="X80" s="152"/>
      <c r="Y80" s="153"/>
      <c r="Z80" s="154"/>
      <c r="AA80" s="154"/>
      <c r="AB80" s="10"/>
      <c r="AC80" s="1"/>
      <c r="AD80" s="1"/>
      <c r="AE80" s="1"/>
      <c r="AF80" s="1"/>
      <c r="AG80" s="1"/>
      <c r="AH80" s="1"/>
      <c r="AI80" s="15"/>
      <c r="AL80" s="16"/>
      <c r="AM80" s="1"/>
      <c r="AN80" s="44"/>
      <c r="AO80" s="1"/>
      <c r="AP80" s="151"/>
      <c r="AQ80" s="152"/>
      <c r="AR80" s="153"/>
      <c r="AS80" s="154"/>
      <c r="AT80" s="154"/>
      <c r="AU80" s="10"/>
      <c r="AV80" s="1"/>
      <c r="AW80" s="1"/>
      <c r="AX80" s="1"/>
      <c r="AY80" s="1"/>
      <c r="AZ80" s="1"/>
      <c r="BA80" s="1"/>
      <c r="BB80" s="15"/>
      <c r="BE80" s="16"/>
      <c r="BF80" s="1"/>
      <c r="BG80" s="44"/>
      <c r="BH80" s="1"/>
      <c r="BI80" s="151"/>
      <c r="BJ80" s="152"/>
      <c r="BK80" s="153"/>
      <c r="BL80" s="154"/>
      <c r="BM80" s="154"/>
      <c r="BN80" s="10"/>
      <c r="BO80" s="162"/>
      <c r="BP80" s="162"/>
      <c r="BQ80" s="162"/>
      <c r="BR80" s="162"/>
      <c r="BS80" s="1"/>
      <c r="BT80" s="1"/>
      <c r="BU80" s="15"/>
      <c r="BX80" s="16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ht="14.25" customHeight="1">
      <c r="A81" s="30"/>
      <c r="B81" s="44"/>
      <c r="C81" s="1"/>
      <c r="D81" s="151"/>
      <c r="E81" s="152"/>
      <c r="F81" s="153"/>
      <c r="G81" s="154"/>
      <c r="H81" s="154"/>
      <c r="I81" s="10"/>
      <c r="J81" s="1"/>
      <c r="K81" s="1"/>
      <c r="L81" s="1"/>
      <c r="M81" s="1"/>
      <c r="N81" s="1"/>
      <c r="O81" s="1"/>
      <c r="P81" s="15"/>
      <c r="S81" s="16"/>
      <c r="T81" s="1"/>
      <c r="U81" s="44"/>
      <c r="V81" s="1"/>
      <c r="W81" s="151"/>
      <c r="X81" s="152"/>
      <c r="Y81" s="153"/>
      <c r="Z81" s="154"/>
      <c r="AA81" s="154"/>
      <c r="AB81" s="10"/>
      <c r="AC81" s="1"/>
      <c r="AD81" s="1"/>
      <c r="AE81" s="1"/>
      <c r="AF81" s="1"/>
      <c r="AG81" s="1"/>
      <c r="AH81" s="1"/>
      <c r="AI81" s="15"/>
      <c r="AL81" s="16"/>
      <c r="AM81" s="1"/>
      <c r="AN81" s="44"/>
      <c r="AO81" s="1"/>
      <c r="AP81" s="151"/>
      <c r="AQ81" s="152"/>
      <c r="AR81" s="153"/>
      <c r="AS81" s="154"/>
      <c r="AT81" s="154"/>
      <c r="AU81" s="10"/>
      <c r="AV81" s="1"/>
      <c r="AW81" s="1"/>
      <c r="AX81" s="1"/>
      <c r="AY81" s="1"/>
      <c r="AZ81" s="1"/>
      <c r="BA81" s="1"/>
      <c r="BB81" s="15"/>
      <c r="BE81" s="16"/>
      <c r="BF81" s="1"/>
      <c r="BG81" s="44"/>
      <c r="BH81" s="1"/>
      <c r="BI81" s="151"/>
      <c r="BJ81" s="152"/>
      <c r="BK81" s="153"/>
      <c r="BL81" s="154"/>
      <c r="BM81" s="154"/>
      <c r="BN81" s="10"/>
      <c r="BO81" s="1"/>
      <c r="BP81" s="1"/>
      <c r="BQ81" s="1"/>
      <c r="BR81" s="1"/>
      <c r="BS81" s="1"/>
      <c r="BT81" s="1"/>
      <c r="BU81" s="15"/>
      <c r="BX81" s="16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ht="14.25" customHeight="1">
      <c r="A82" s="30"/>
      <c r="B82" s="44"/>
      <c r="C82" s="11"/>
      <c r="D82" s="151"/>
      <c r="E82" s="152"/>
      <c r="F82" s="153"/>
      <c r="G82" s="154"/>
      <c r="H82" s="154"/>
      <c r="I82" s="10"/>
      <c r="J82" s="1"/>
      <c r="K82" s="1"/>
      <c r="L82" s="1"/>
      <c r="M82" s="1"/>
      <c r="N82" s="1"/>
      <c r="O82" s="1"/>
      <c r="P82" s="15"/>
      <c r="S82" s="16"/>
      <c r="T82" s="1"/>
      <c r="U82" s="44"/>
      <c r="V82" s="11"/>
      <c r="W82" s="151"/>
      <c r="X82" s="152"/>
      <c r="Y82" s="153"/>
      <c r="Z82" s="154"/>
      <c r="AA82" s="154"/>
      <c r="AB82" s="10"/>
      <c r="AC82" s="1"/>
      <c r="AD82" s="1"/>
      <c r="AE82" s="1"/>
      <c r="AF82" s="1"/>
      <c r="AG82" s="1"/>
      <c r="AH82" s="1"/>
      <c r="AI82" s="15"/>
      <c r="AL82" s="16"/>
      <c r="AM82" s="1"/>
      <c r="AN82" s="44"/>
      <c r="AO82" s="11"/>
      <c r="AP82" s="151"/>
      <c r="AQ82" s="152"/>
      <c r="AR82" s="153"/>
      <c r="AS82" s="154"/>
      <c r="AT82" s="154"/>
      <c r="AU82" s="10"/>
      <c r="AV82" s="1"/>
      <c r="AW82" s="1"/>
      <c r="AX82" s="1"/>
      <c r="AY82" s="1"/>
      <c r="AZ82" s="1"/>
      <c r="BA82" s="1"/>
      <c r="BB82" s="15"/>
      <c r="BE82" s="16"/>
      <c r="BF82" s="1"/>
      <c r="BG82" s="44"/>
      <c r="BH82" s="11"/>
      <c r="BI82" s="151"/>
      <c r="BJ82" s="152"/>
      <c r="BK82" s="153"/>
      <c r="BL82" s="154"/>
      <c r="BM82" s="154"/>
      <c r="BN82" s="10"/>
      <c r="BO82" s="1"/>
      <c r="BP82" s="1"/>
      <c r="BQ82" s="1"/>
      <c r="BR82" s="1"/>
      <c r="BS82" s="1"/>
      <c r="BT82" s="1"/>
      <c r="BU82" s="17"/>
      <c r="BV82" s="18"/>
      <c r="BW82" s="18"/>
      <c r="BX82" s="19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ht="14.25" customHeight="1">
      <c r="A83" s="30"/>
      <c r="B83" s="44"/>
      <c r="C83" s="1"/>
      <c r="D83" s="151"/>
      <c r="E83" s="152"/>
      <c r="F83" s="153"/>
      <c r="G83" s="154"/>
      <c r="H83" s="154"/>
      <c r="I83" s="10"/>
      <c r="J83" s="1"/>
      <c r="K83" s="1"/>
      <c r="L83" s="1"/>
      <c r="M83" s="1"/>
      <c r="N83" s="1"/>
      <c r="O83" s="1"/>
      <c r="P83" s="15"/>
      <c r="S83" s="16"/>
      <c r="T83" s="1"/>
      <c r="U83" s="44"/>
      <c r="V83" s="1"/>
      <c r="W83" s="151"/>
      <c r="X83" s="152"/>
      <c r="Y83" s="153"/>
      <c r="Z83" s="154"/>
      <c r="AA83" s="154"/>
      <c r="AB83" s="10"/>
      <c r="AC83" s="1"/>
      <c r="AD83" s="1"/>
      <c r="AE83" s="1"/>
      <c r="AF83" s="1"/>
      <c r="AG83" s="1"/>
      <c r="AH83" s="1"/>
      <c r="AI83" s="15"/>
      <c r="AL83" s="16"/>
      <c r="AM83" s="1"/>
      <c r="AN83" s="44"/>
      <c r="AO83" s="1"/>
      <c r="AP83" s="151"/>
      <c r="AQ83" s="152"/>
      <c r="AR83" s="153"/>
      <c r="AS83" s="154"/>
      <c r="AT83" s="154"/>
      <c r="AU83" s="10"/>
      <c r="AV83" s="1"/>
      <c r="AW83" s="1"/>
      <c r="AX83" s="1"/>
      <c r="AY83" s="1"/>
      <c r="AZ83" s="1"/>
      <c r="BA83" s="1"/>
      <c r="BB83" s="15"/>
      <c r="BE83" s="16"/>
      <c r="BF83" s="1"/>
      <c r="BG83" s="44"/>
      <c r="BH83" s="1"/>
      <c r="BI83" s="151"/>
      <c r="BJ83" s="152"/>
      <c r="BK83" s="153"/>
      <c r="BL83" s="154"/>
      <c r="BM83" s="154"/>
      <c r="BN83" s="10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ht="14.25" customHeight="1">
      <c r="A84" s="30"/>
      <c r="B84" s="44"/>
      <c r="C84" s="1"/>
      <c r="D84" s="151"/>
      <c r="E84" s="152"/>
      <c r="F84" s="153"/>
      <c r="G84" s="154"/>
      <c r="H84" s="154"/>
      <c r="I84" s="10"/>
      <c r="J84" s="1"/>
      <c r="K84" s="1"/>
      <c r="L84" s="1"/>
      <c r="M84" s="1"/>
      <c r="N84" s="1"/>
      <c r="O84" s="1"/>
      <c r="P84" s="15"/>
      <c r="S84" s="16"/>
      <c r="T84" s="1"/>
      <c r="U84" s="44"/>
      <c r="V84" s="1"/>
      <c r="W84" s="151"/>
      <c r="X84" s="152"/>
      <c r="Y84" s="153"/>
      <c r="Z84" s="154"/>
      <c r="AA84" s="154"/>
      <c r="AB84" s="10"/>
      <c r="AC84" s="1"/>
      <c r="AD84" s="1"/>
      <c r="AE84" s="1"/>
      <c r="AF84" s="1"/>
      <c r="AG84" s="1"/>
      <c r="AH84" s="1"/>
      <c r="AI84" s="15"/>
      <c r="AL84" s="16"/>
      <c r="AM84" s="1"/>
      <c r="AN84" s="44"/>
      <c r="AO84" s="1"/>
      <c r="AP84" s="151"/>
      <c r="AQ84" s="152"/>
      <c r="AR84" s="153"/>
      <c r="AS84" s="154"/>
      <c r="AT84" s="154"/>
      <c r="AU84" s="10"/>
      <c r="AV84" s="1"/>
      <c r="AW84" s="1"/>
      <c r="AX84" s="1"/>
      <c r="AY84" s="1"/>
      <c r="AZ84" s="1"/>
      <c r="BA84" s="1"/>
      <c r="BB84" s="15"/>
      <c r="BE84" s="16"/>
      <c r="BF84" s="1"/>
      <c r="BG84" s="44"/>
      <c r="BH84" s="1"/>
      <c r="BI84" s="151"/>
      <c r="BJ84" s="152"/>
      <c r="BK84" s="153"/>
      <c r="BL84" s="154"/>
      <c r="BM84" s="154"/>
      <c r="BN84" s="10"/>
      <c r="BO84" s="159"/>
      <c r="BP84" s="3"/>
      <c r="BQ84" s="3"/>
      <c r="BR84" s="3"/>
      <c r="BS84" s="4"/>
      <c r="BT84" s="155"/>
      <c r="BU84" s="159"/>
      <c r="BV84" s="3"/>
      <c r="BW84" s="3"/>
      <c r="BX84" s="4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ht="14.25" customHeight="1">
      <c r="A85" s="30" t="s">
        <v>62</v>
      </c>
      <c r="B85" s="44"/>
      <c r="C85" s="1"/>
      <c r="D85" s="151"/>
      <c r="E85" s="152"/>
      <c r="F85" s="153"/>
      <c r="G85" s="154"/>
      <c r="H85" s="154"/>
      <c r="I85" s="10"/>
      <c r="J85" s="1"/>
      <c r="K85" s="1"/>
      <c r="L85" s="1"/>
      <c r="M85" s="1"/>
      <c r="N85" s="1"/>
      <c r="O85" s="1"/>
      <c r="P85" s="17"/>
      <c r="Q85" s="18"/>
      <c r="R85" s="18"/>
      <c r="S85" s="19"/>
      <c r="T85" s="1"/>
      <c r="U85" s="44"/>
      <c r="V85" s="1"/>
      <c r="W85" s="151"/>
      <c r="X85" s="152"/>
      <c r="Y85" s="153"/>
      <c r="Z85" s="154"/>
      <c r="AA85" s="154"/>
      <c r="AB85" s="10"/>
      <c r="AC85" s="1"/>
      <c r="AD85" s="1"/>
      <c r="AE85" s="1"/>
      <c r="AF85" s="1"/>
      <c r="AG85" s="1"/>
      <c r="AH85" s="1"/>
      <c r="AI85" s="17"/>
      <c r="AJ85" s="18"/>
      <c r="AK85" s="18"/>
      <c r="AL85" s="19"/>
      <c r="AM85" s="1"/>
      <c r="AN85" s="44"/>
      <c r="AO85" s="1"/>
      <c r="AP85" s="151"/>
      <c r="AQ85" s="152"/>
      <c r="AR85" s="153"/>
      <c r="AS85" s="154"/>
      <c r="AT85" s="154"/>
      <c r="AU85" s="10"/>
      <c r="AV85" s="1"/>
      <c r="AW85" s="1"/>
      <c r="AX85" s="1"/>
      <c r="AY85" s="1"/>
      <c r="AZ85" s="1"/>
      <c r="BA85" s="1"/>
      <c r="BB85" s="17"/>
      <c r="BC85" s="18"/>
      <c r="BD85" s="18"/>
      <c r="BE85" s="19"/>
      <c r="BF85" s="1"/>
      <c r="BG85" s="44"/>
      <c r="BH85" s="1"/>
      <c r="BI85" s="151"/>
      <c r="BJ85" s="152"/>
      <c r="BK85" s="153"/>
      <c r="BL85" s="154"/>
      <c r="BM85" s="154"/>
      <c r="BN85" s="10"/>
      <c r="BO85" s="1"/>
      <c r="BP85" s="1"/>
      <c r="BQ85" s="1"/>
      <c r="BR85" s="1"/>
      <c r="BS85" s="1"/>
      <c r="BT85" s="1"/>
      <c r="BU85" s="161"/>
      <c r="BV85" s="13"/>
      <c r="BW85" s="13"/>
      <c r="BX85" s="14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ht="14.25" customHeight="1">
      <c r="A86" s="30" t="s">
        <v>80</v>
      </c>
      <c r="B86" s="1"/>
      <c r="C86" s="1"/>
      <c r="D86" s="151"/>
      <c r="E86" s="152"/>
      <c r="F86" s="153"/>
      <c r="G86" s="154"/>
      <c r="H86" s="154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51"/>
      <c r="X86" s="152"/>
      <c r="Y86" s="153"/>
      <c r="Z86" s="154"/>
      <c r="AA86" s="154"/>
      <c r="AB86" s="10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51"/>
      <c r="AQ86" s="152"/>
      <c r="AR86" s="153"/>
      <c r="AS86" s="154"/>
      <c r="AT86" s="154"/>
      <c r="AU86" s="10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51"/>
      <c r="BJ86" s="152"/>
      <c r="BK86" s="153"/>
      <c r="BL86" s="154"/>
      <c r="BM86" s="154"/>
      <c r="BN86" s="10"/>
      <c r="BO86" s="1"/>
      <c r="BP86" s="1"/>
      <c r="BQ86" s="1"/>
      <c r="BR86" s="1"/>
      <c r="BS86" s="1"/>
      <c r="BT86" s="1"/>
      <c r="BU86" s="15"/>
      <c r="BX86" s="16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ht="14.25" customHeight="1">
      <c r="A87" s="30" t="s">
        <v>81</v>
      </c>
      <c r="B87" s="44"/>
      <c r="C87" s="155"/>
      <c r="D87" s="155"/>
      <c r="E87" s="156"/>
      <c r="F87" s="157"/>
      <c r="G87" s="158"/>
      <c r="H87" s="158"/>
      <c r="I87" s="10"/>
      <c r="J87" s="159"/>
      <c r="K87" s="3"/>
      <c r="L87" s="3"/>
      <c r="M87" s="3"/>
      <c r="N87" s="4"/>
      <c r="O87" s="155"/>
      <c r="P87" s="159"/>
      <c r="Q87" s="3"/>
      <c r="R87" s="3"/>
      <c r="S87" s="4"/>
      <c r="T87" s="1"/>
      <c r="U87" s="44"/>
      <c r="V87" s="155"/>
      <c r="W87" s="155"/>
      <c r="X87" s="156"/>
      <c r="Y87" s="157"/>
      <c r="Z87" s="158"/>
      <c r="AA87" s="158"/>
      <c r="AB87" s="10"/>
      <c r="AC87" s="159"/>
      <c r="AD87" s="3"/>
      <c r="AE87" s="3"/>
      <c r="AF87" s="3"/>
      <c r="AG87" s="4"/>
      <c r="AH87" s="155"/>
      <c r="AI87" s="159"/>
      <c r="AJ87" s="3"/>
      <c r="AK87" s="3"/>
      <c r="AL87" s="4"/>
      <c r="AM87" s="1"/>
      <c r="AN87" s="44"/>
      <c r="AO87" s="155"/>
      <c r="AP87" s="155"/>
      <c r="AQ87" s="156"/>
      <c r="AR87" s="157"/>
      <c r="AS87" s="158"/>
      <c r="AT87" s="158"/>
      <c r="AU87" s="10"/>
      <c r="AV87" s="159"/>
      <c r="AW87" s="3"/>
      <c r="AX87" s="3"/>
      <c r="AY87" s="3"/>
      <c r="AZ87" s="4"/>
      <c r="BA87" s="155"/>
      <c r="BB87" s="159"/>
      <c r="BC87" s="3"/>
      <c r="BD87" s="3"/>
      <c r="BE87" s="4"/>
      <c r="BF87" s="1"/>
      <c r="BG87" s="44"/>
      <c r="BH87" s="155"/>
      <c r="BI87" s="155"/>
      <c r="BJ87" s="156"/>
      <c r="BK87" s="157"/>
      <c r="BL87" s="158"/>
      <c r="BM87" s="158"/>
      <c r="BN87" s="10"/>
      <c r="BO87" s="1"/>
      <c r="BP87" s="1"/>
      <c r="BQ87" s="1"/>
      <c r="BR87" s="1"/>
      <c r="BS87" s="1"/>
      <c r="BT87" s="1"/>
      <c r="BU87" s="15"/>
      <c r="BX87" s="16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ht="14.25" customHeight="1">
      <c r="A88" s="30"/>
      <c r="B88" s="44"/>
      <c r="C88" s="1"/>
      <c r="D88" s="151"/>
      <c r="E88" s="152"/>
      <c r="F88" s="160"/>
      <c r="G88" s="154"/>
      <c r="H88" s="154"/>
      <c r="I88" s="10"/>
      <c r="J88" s="1"/>
      <c r="K88" s="1"/>
      <c r="L88" s="1"/>
      <c r="M88" s="1"/>
      <c r="N88" s="1"/>
      <c r="O88" s="1"/>
      <c r="P88" s="161"/>
      <c r="Q88" s="13"/>
      <c r="R88" s="13"/>
      <c r="S88" s="14"/>
      <c r="T88" s="1"/>
      <c r="U88" s="44"/>
      <c r="V88" s="1"/>
      <c r="W88" s="151"/>
      <c r="X88" s="152"/>
      <c r="Y88" s="160"/>
      <c r="Z88" s="154"/>
      <c r="AA88" s="154"/>
      <c r="AB88" s="10"/>
      <c r="AC88" s="1"/>
      <c r="AD88" s="1"/>
      <c r="AE88" s="1"/>
      <c r="AF88" s="1"/>
      <c r="AG88" s="1"/>
      <c r="AH88" s="1"/>
      <c r="AI88" s="161"/>
      <c r="AJ88" s="13"/>
      <c r="AK88" s="13"/>
      <c r="AL88" s="14"/>
      <c r="AM88" s="1"/>
      <c r="AN88" s="44"/>
      <c r="AO88" s="1"/>
      <c r="AP88" s="151"/>
      <c r="AQ88" s="152"/>
      <c r="AR88" s="160"/>
      <c r="AS88" s="154"/>
      <c r="AT88" s="154"/>
      <c r="AU88" s="10"/>
      <c r="AV88" s="1"/>
      <c r="AW88" s="1"/>
      <c r="AX88" s="1"/>
      <c r="AY88" s="1"/>
      <c r="AZ88" s="1"/>
      <c r="BA88" s="1"/>
      <c r="BB88" s="161"/>
      <c r="BC88" s="13"/>
      <c r="BD88" s="13"/>
      <c r="BE88" s="14"/>
      <c r="BF88" s="1"/>
      <c r="BG88" s="44"/>
      <c r="BH88" s="1"/>
      <c r="BI88" s="151"/>
      <c r="BJ88" s="152"/>
      <c r="BK88" s="160"/>
      <c r="BL88" s="154"/>
      <c r="BM88" s="154"/>
      <c r="BN88" s="10"/>
      <c r="BO88" s="1"/>
      <c r="BP88" s="1"/>
      <c r="BQ88" s="1"/>
      <c r="BR88" s="1"/>
      <c r="BS88" s="1"/>
      <c r="BT88" s="1"/>
      <c r="BU88" s="15"/>
      <c r="BX88" s="16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ht="14.25" customHeight="1">
      <c r="A89" s="30"/>
      <c r="B89" s="44"/>
      <c r="C89" s="1"/>
      <c r="D89" s="151"/>
      <c r="E89" s="152"/>
      <c r="F89" s="160"/>
      <c r="G89" s="154"/>
      <c r="H89" s="154"/>
      <c r="I89" s="10"/>
      <c r="J89" s="1"/>
      <c r="K89" s="1"/>
      <c r="L89" s="1"/>
      <c r="M89" s="1"/>
      <c r="N89" s="1"/>
      <c r="O89" s="1"/>
      <c r="P89" s="15"/>
      <c r="S89" s="16"/>
      <c r="T89" s="1"/>
      <c r="U89" s="44"/>
      <c r="V89" s="1"/>
      <c r="W89" s="151"/>
      <c r="X89" s="152"/>
      <c r="Y89" s="160"/>
      <c r="Z89" s="154"/>
      <c r="AA89" s="154"/>
      <c r="AB89" s="10"/>
      <c r="AC89" s="1"/>
      <c r="AD89" s="1"/>
      <c r="AE89" s="1"/>
      <c r="AF89" s="1"/>
      <c r="AG89" s="1"/>
      <c r="AH89" s="1"/>
      <c r="AI89" s="15"/>
      <c r="AL89" s="16"/>
      <c r="AM89" s="1"/>
      <c r="AN89" s="44"/>
      <c r="AO89" s="1"/>
      <c r="AP89" s="151"/>
      <c r="AQ89" s="152"/>
      <c r="AR89" s="160"/>
      <c r="AS89" s="154"/>
      <c r="AT89" s="154"/>
      <c r="AU89" s="10"/>
      <c r="AV89" s="1"/>
      <c r="AW89" s="1"/>
      <c r="AX89" s="1"/>
      <c r="AY89" s="1"/>
      <c r="AZ89" s="1"/>
      <c r="BA89" s="1"/>
      <c r="BB89" s="15"/>
      <c r="BE89" s="16"/>
      <c r="BF89" s="1"/>
      <c r="BG89" s="44"/>
      <c r="BH89" s="1"/>
      <c r="BI89" s="151"/>
      <c r="BJ89" s="152"/>
      <c r="BK89" s="160"/>
      <c r="BL89" s="154"/>
      <c r="BM89" s="154"/>
      <c r="BN89" s="10"/>
      <c r="BO89" s="1"/>
      <c r="BP89" s="1"/>
      <c r="BQ89" s="1"/>
      <c r="BR89" s="1"/>
      <c r="BS89" s="1"/>
      <c r="BT89" s="1"/>
      <c r="BU89" s="15"/>
      <c r="BX89" s="16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ht="14.25" customHeight="1">
      <c r="A90" s="30"/>
      <c r="B90" s="44"/>
      <c r="C90" s="1"/>
      <c r="D90" s="151"/>
      <c r="E90" s="152"/>
      <c r="F90" s="160"/>
      <c r="G90" s="154"/>
      <c r="H90" s="154"/>
      <c r="I90" s="10"/>
      <c r="J90" s="1"/>
      <c r="K90" s="1"/>
      <c r="L90" s="1"/>
      <c r="M90" s="1"/>
      <c r="N90" s="1"/>
      <c r="O90" s="1"/>
      <c r="P90" s="15"/>
      <c r="S90" s="16"/>
      <c r="T90" s="1"/>
      <c r="U90" s="44"/>
      <c r="V90" s="1"/>
      <c r="W90" s="151"/>
      <c r="X90" s="152"/>
      <c r="Y90" s="160"/>
      <c r="Z90" s="154"/>
      <c r="AA90" s="154"/>
      <c r="AB90" s="10"/>
      <c r="AC90" s="1"/>
      <c r="AD90" s="1"/>
      <c r="AE90" s="1"/>
      <c r="AF90" s="1"/>
      <c r="AG90" s="1"/>
      <c r="AH90" s="1"/>
      <c r="AI90" s="15"/>
      <c r="AL90" s="16"/>
      <c r="AM90" s="1"/>
      <c r="AN90" s="44"/>
      <c r="AO90" s="1"/>
      <c r="AP90" s="151"/>
      <c r="AQ90" s="152"/>
      <c r="AR90" s="160"/>
      <c r="AS90" s="154"/>
      <c r="AT90" s="154"/>
      <c r="AU90" s="10"/>
      <c r="AV90" s="1"/>
      <c r="AW90" s="1"/>
      <c r="AX90" s="1"/>
      <c r="AY90" s="1"/>
      <c r="AZ90" s="1"/>
      <c r="BA90" s="1"/>
      <c r="BB90" s="15"/>
      <c r="BE90" s="16"/>
      <c r="BF90" s="1"/>
      <c r="BG90" s="44"/>
      <c r="BH90" s="1"/>
      <c r="BI90" s="151"/>
      <c r="BJ90" s="152"/>
      <c r="BK90" s="160"/>
      <c r="BL90" s="154"/>
      <c r="BM90" s="154"/>
      <c r="BN90" s="10"/>
      <c r="BO90" s="1"/>
      <c r="BP90" s="1"/>
      <c r="BQ90" s="1"/>
      <c r="BR90" s="1"/>
      <c r="BS90" s="1"/>
      <c r="BT90" s="1"/>
      <c r="BU90" s="15"/>
      <c r="BX90" s="16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ht="14.25" customHeight="1">
      <c r="A91" s="30"/>
      <c r="B91" s="44"/>
      <c r="C91" s="1"/>
      <c r="D91" s="151"/>
      <c r="E91" s="152"/>
      <c r="F91" s="160"/>
      <c r="G91" s="154"/>
      <c r="H91" s="154"/>
      <c r="I91" s="10"/>
      <c r="J91" s="1"/>
      <c r="K91" s="1"/>
      <c r="L91" s="1"/>
      <c r="M91" s="1"/>
      <c r="N91" s="1"/>
      <c r="O91" s="1"/>
      <c r="P91" s="15"/>
      <c r="S91" s="16"/>
      <c r="T91" s="1"/>
      <c r="U91" s="44"/>
      <c r="V91" s="1"/>
      <c r="W91" s="151"/>
      <c r="X91" s="152"/>
      <c r="Y91" s="160"/>
      <c r="Z91" s="154"/>
      <c r="AA91" s="154"/>
      <c r="AB91" s="10"/>
      <c r="AC91" s="1"/>
      <c r="AD91" s="1"/>
      <c r="AE91" s="1"/>
      <c r="AF91" s="1"/>
      <c r="AG91" s="1"/>
      <c r="AH91" s="1"/>
      <c r="AI91" s="15"/>
      <c r="AL91" s="16"/>
      <c r="AM91" s="1"/>
      <c r="AN91" s="44"/>
      <c r="AO91" s="1"/>
      <c r="AP91" s="151"/>
      <c r="AQ91" s="152"/>
      <c r="AR91" s="160"/>
      <c r="AS91" s="154"/>
      <c r="AT91" s="154"/>
      <c r="AU91" s="10"/>
      <c r="AV91" s="1"/>
      <c r="AW91" s="1"/>
      <c r="AX91" s="1"/>
      <c r="AY91" s="1"/>
      <c r="AZ91" s="1"/>
      <c r="BA91" s="1"/>
      <c r="BB91" s="15"/>
      <c r="BE91" s="16"/>
      <c r="BF91" s="1"/>
      <c r="BG91" s="44"/>
      <c r="BH91" s="1"/>
      <c r="BI91" s="151"/>
      <c r="BJ91" s="152"/>
      <c r="BK91" s="160"/>
      <c r="BL91" s="154"/>
      <c r="BM91" s="154"/>
      <c r="BN91" s="10"/>
      <c r="BO91" s="1"/>
      <c r="BP91" s="1"/>
      <c r="BQ91" s="1"/>
      <c r="BR91" s="1"/>
      <c r="BS91" s="1"/>
      <c r="BT91" s="1"/>
      <c r="BU91" s="17"/>
      <c r="BV91" s="18"/>
      <c r="BW91" s="18"/>
      <c r="BX91" s="19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ht="14.25" customHeight="1">
      <c r="A92" s="30"/>
      <c r="B92" s="44"/>
      <c r="C92" s="1"/>
      <c r="D92" s="151"/>
      <c r="E92" s="152"/>
      <c r="F92" s="160"/>
      <c r="G92" s="154"/>
      <c r="H92" s="154"/>
      <c r="I92" s="10"/>
      <c r="J92" s="1"/>
      <c r="K92" s="1"/>
      <c r="L92" s="1"/>
      <c r="M92" s="1"/>
      <c r="N92" s="1"/>
      <c r="O92" s="1"/>
      <c r="P92" s="15"/>
      <c r="S92" s="16"/>
      <c r="T92" s="1"/>
      <c r="U92" s="44"/>
      <c r="V92" s="1"/>
      <c r="W92" s="151"/>
      <c r="X92" s="152"/>
      <c r="Y92" s="160"/>
      <c r="Z92" s="154"/>
      <c r="AA92" s="154"/>
      <c r="AB92" s="10"/>
      <c r="AC92" s="1"/>
      <c r="AD92" s="1"/>
      <c r="AE92" s="1"/>
      <c r="AF92" s="1"/>
      <c r="AG92" s="1"/>
      <c r="AH92" s="1"/>
      <c r="AI92" s="15"/>
      <c r="AL92" s="16"/>
      <c r="AM92" s="1"/>
      <c r="AN92" s="44"/>
      <c r="AO92" s="1"/>
      <c r="AP92" s="151"/>
      <c r="AQ92" s="152"/>
      <c r="AR92" s="160"/>
      <c r="AS92" s="154"/>
      <c r="AT92" s="154"/>
      <c r="AU92" s="10"/>
      <c r="AV92" s="1"/>
      <c r="AW92" s="1"/>
      <c r="AX92" s="1"/>
      <c r="AY92" s="1"/>
      <c r="AZ92" s="1"/>
      <c r="BA92" s="1"/>
      <c r="BB92" s="15"/>
      <c r="BE92" s="16"/>
      <c r="BF92" s="1"/>
      <c r="BG92" s="44"/>
      <c r="BH92" s="1"/>
      <c r="BI92" s="151"/>
      <c r="BJ92" s="152"/>
      <c r="BK92" s="160"/>
      <c r="BL92" s="154"/>
      <c r="BM92" s="154"/>
      <c r="BN92" s="10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ht="14.25" customHeight="1">
      <c r="A93" s="30"/>
      <c r="B93" s="44"/>
      <c r="C93" s="1"/>
      <c r="D93" s="151"/>
      <c r="E93" s="152"/>
      <c r="F93" s="160"/>
      <c r="G93" s="154"/>
      <c r="H93" s="154"/>
      <c r="I93" s="10"/>
      <c r="J93" s="1"/>
      <c r="K93" s="1"/>
      <c r="L93" s="1"/>
      <c r="M93" s="1"/>
      <c r="N93" s="1"/>
      <c r="O93" s="1"/>
      <c r="P93" s="17"/>
      <c r="Q93" s="18"/>
      <c r="R93" s="18"/>
      <c r="S93" s="19"/>
      <c r="T93" s="1"/>
      <c r="U93" s="44"/>
      <c r="V93" s="1"/>
      <c r="W93" s="151"/>
      <c r="X93" s="152"/>
      <c r="Y93" s="160"/>
      <c r="Z93" s="154"/>
      <c r="AA93" s="154"/>
      <c r="AB93" s="10"/>
      <c r="AC93" s="1"/>
      <c r="AD93" s="1"/>
      <c r="AE93" s="1"/>
      <c r="AF93" s="1"/>
      <c r="AG93" s="1"/>
      <c r="AH93" s="1"/>
      <c r="AI93" s="17"/>
      <c r="AJ93" s="18"/>
      <c r="AK93" s="18"/>
      <c r="AL93" s="19"/>
      <c r="AM93" s="1"/>
      <c r="AN93" s="44"/>
      <c r="AO93" s="1"/>
      <c r="AP93" s="151"/>
      <c r="AQ93" s="152"/>
      <c r="AR93" s="160"/>
      <c r="AS93" s="154"/>
      <c r="AT93" s="154"/>
      <c r="AU93" s="10"/>
      <c r="AV93" s="1"/>
      <c r="AW93" s="1"/>
      <c r="AX93" s="1"/>
      <c r="AY93" s="1"/>
      <c r="AZ93" s="1"/>
      <c r="BA93" s="1"/>
      <c r="BB93" s="17"/>
      <c r="BC93" s="18"/>
      <c r="BD93" s="18"/>
      <c r="BE93" s="19"/>
      <c r="BF93" s="1"/>
      <c r="BG93" s="44"/>
      <c r="BH93" s="1"/>
      <c r="BI93" s="151"/>
      <c r="BJ93" s="152"/>
      <c r="BK93" s="160"/>
      <c r="BL93" s="154"/>
      <c r="BM93" s="154"/>
      <c r="BN93" s="10"/>
      <c r="BO93" s="159"/>
      <c r="BP93" s="3"/>
      <c r="BQ93" s="3"/>
      <c r="BR93" s="3"/>
      <c r="BS93" s="4"/>
      <c r="BT93" s="155"/>
      <c r="BU93" s="159"/>
      <c r="BV93" s="3"/>
      <c r="BW93" s="3"/>
      <c r="BX93" s="4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ht="14.25" customHeight="1">
      <c r="A94" s="30"/>
      <c r="B94" s="1"/>
      <c r="C94" s="1"/>
      <c r="D94" s="151"/>
      <c r="E94" s="152"/>
      <c r="F94" s="153"/>
      <c r="G94" s="154"/>
      <c r="H94" s="154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51"/>
      <c r="X94" s="152"/>
      <c r="Y94" s="153"/>
      <c r="Z94" s="154"/>
      <c r="AA94" s="154"/>
      <c r="AB94" s="10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51"/>
      <c r="AQ94" s="152"/>
      <c r="AR94" s="153"/>
      <c r="AS94" s="154"/>
      <c r="AT94" s="154"/>
      <c r="AU94" s="10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51"/>
      <c r="BJ94" s="152"/>
      <c r="BK94" s="153"/>
      <c r="BL94" s="154"/>
      <c r="BM94" s="154"/>
      <c r="BN94" s="10"/>
      <c r="BO94" s="1"/>
      <c r="BP94" s="1"/>
      <c r="BQ94" s="1"/>
      <c r="BR94" s="1"/>
      <c r="BS94" s="1"/>
      <c r="BT94" s="1"/>
      <c r="BU94" s="161"/>
      <c r="BV94" s="13"/>
      <c r="BW94" s="13"/>
      <c r="BX94" s="14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ht="14.25" customHeight="1">
      <c r="A95" s="30"/>
      <c r="B95" s="42"/>
      <c r="C95" s="42"/>
      <c r="D95" s="151"/>
      <c r="E95" s="152"/>
      <c r="F95" s="153"/>
      <c r="G95" s="154"/>
      <c r="H95" s="154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42"/>
      <c r="V95" s="42"/>
      <c r="W95" s="151"/>
      <c r="X95" s="152"/>
      <c r="Y95" s="153"/>
      <c r="Z95" s="154"/>
      <c r="AA95" s="154"/>
      <c r="AB95" s="10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42"/>
      <c r="AO95" s="42"/>
      <c r="AP95" s="151"/>
      <c r="AQ95" s="152"/>
      <c r="AR95" s="153"/>
      <c r="AS95" s="154"/>
      <c r="AT95" s="154"/>
      <c r="AU95" s="10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42"/>
      <c r="BH95" s="42"/>
      <c r="BI95" s="151"/>
      <c r="BJ95" s="152"/>
      <c r="BK95" s="153"/>
      <c r="BL95" s="154"/>
      <c r="BM95" s="154"/>
      <c r="BN95" s="10"/>
      <c r="BO95" s="1"/>
      <c r="BP95" s="1"/>
      <c r="BQ95" s="1"/>
      <c r="BR95" s="1"/>
      <c r="BS95" s="1"/>
      <c r="BT95" s="1"/>
      <c r="BU95" s="15"/>
      <c r="BX95" s="16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ht="14.25" customHeight="1">
      <c r="A96" s="30"/>
      <c r="B96" s="42"/>
      <c r="C96" s="42"/>
      <c r="D96" s="151"/>
      <c r="E96" s="152"/>
      <c r="F96" s="153"/>
      <c r="G96" s="154"/>
      <c r="H96" s="154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42"/>
      <c r="V96" s="42"/>
      <c r="W96" s="151"/>
      <c r="X96" s="152"/>
      <c r="Y96" s="153"/>
      <c r="Z96" s="154"/>
      <c r="AA96" s="154"/>
      <c r="AB96" s="10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42"/>
      <c r="AO96" s="42"/>
      <c r="AP96" s="151"/>
      <c r="AQ96" s="152"/>
      <c r="AR96" s="153"/>
      <c r="AS96" s="154"/>
      <c r="AT96" s="154"/>
      <c r="AU96" s="10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42"/>
      <c r="BH96" s="42"/>
      <c r="BI96" s="151"/>
      <c r="BJ96" s="152"/>
      <c r="BK96" s="153"/>
      <c r="BL96" s="154"/>
      <c r="BM96" s="154"/>
      <c r="BN96" s="10"/>
      <c r="BO96" s="1"/>
      <c r="BP96" s="1"/>
      <c r="BQ96" s="1"/>
      <c r="BR96" s="1"/>
      <c r="BS96" s="1"/>
      <c r="BT96" s="1"/>
      <c r="BU96" s="15"/>
      <c r="BX96" s="16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ht="14.25" customHeight="1">
      <c r="A97" s="30"/>
      <c r="B97" s="44"/>
      <c r="C97" s="155"/>
      <c r="D97" s="155"/>
      <c r="E97" s="156"/>
      <c r="F97" s="157"/>
      <c r="G97" s="158"/>
      <c r="H97" s="158"/>
      <c r="I97" s="10"/>
      <c r="J97" s="159"/>
      <c r="K97" s="3"/>
      <c r="L97" s="3"/>
      <c r="M97" s="3"/>
      <c r="N97" s="4"/>
      <c r="O97" s="155"/>
      <c r="P97" s="159"/>
      <c r="Q97" s="3"/>
      <c r="R97" s="3"/>
      <c r="S97" s="4"/>
      <c r="T97" s="1"/>
      <c r="U97" s="44"/>
      <c r="V97" s="155"/>
      <c r="W97" s="155"/>
      <c r="X97" s="156"/>
      <c r="Y97" s="157"/>
      <c r="Z97" s="158"/>
      <c r="AA97" s="158"/>
      <c r="AB97" s="10"/>
      <c r="AC97" s="159"/>
      <c r="AD97" s="3"/>
      <c r="AE97" s="3"/>
      <c r="AF97" s="3"/>
      <c r="AG97" s="4"/>
      <c r="AH97" s="155"/>
      <c r="AI97" s="159"/>
      <c r="AJ97" s="3"/>
      <c r="AK97" s="3"/>
      <c r="AL97" s="4"/>
      <c r="AM97" s="1"/>
      <c r="AN97" s="44"/>
      <c r="AO97" s="155"/>
      <c r="AP97" s="155"/>
      <c r="AQ97" s="156"/>
      <c r="AR97" s="157"/>
      <c r="AS97" s="158"/>
      <c r="AT97" s="158"/>
      <c r="AU97" s="10"/>
      <c r="AV97" s="159"/>
      <c r="AW97" s="3"/>
      <c r="AX97" s="3"/>
      <c r="AY97" s="3"/>
      <c r="AZ97" s="4"/>
      <c r="BA97" s="155"/>
      <c r="BB97" s="159"/>
      <c r="BC97" s="3"/>
      <c r="BD97" s="3"/>
      <c r="BE97" s="4"/>
      <c r="BF97" s="1"/>
      <c r="BG97" s="44"/>
      <c r="BH97" s="155"/>
      <c r="BI97" s="155"/>
      <c r="BJ97" s="156"/>
      <c r="BK97" s="157"/>
      <c r="BL97" s="158"/>
      <c r="BM97" s="158"/>
      <c r="BN97" s="10"/>
      <c r="BO97" s="1"/>
      <c r="BP97" s="1"/>
      <c r="BQ97" s="1"/>
      <c r="BR97" s="1"/>
      <c r="BS97" s="1"/>
      <c r="BT97" s="1"/>
      <c r="BU97" s="15"/>
      <c r="BX97" s="16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ht="14.25" customHeight="1">
      <c r="A98" s="30"/>
      <c r="B98" s="44"/>
      <c r="C98" s="11"/>
      <c r="D98" s="151"/>
      <c r="E98" s="152"/>
      <c r="F98" s="153"/>
      <c r="G98" s="154"/>
      <c r="H98" s="154"/>
      <c r="I98" s="10"/>
      <c r="J98" s="1"/>
      <c r="K98" s="1"/>
      <c r="L98" s="1"/>
      <c r="M98" s="1"/>
      <c r="N98" s="1"/>
      <c r="O98" s="1"/>
      <c r="P98" s="161"/>
      <c r="Q98" s="13"/>
      <c r="R98" s="13"/>
      <c r="S98" s="14"/>
      <c r="T98" s="1"/>
      <c r="U98" s="44"/>
      <c r="V98" s="11"/>
      <c r="W98" s="151"/>
      <c r="X98" s="152"/>
      <c r="Y98" s="153"/>
      <c r="Z98" s="154"/>
      <c r="AA98" s="154"/>
      <c r="AB98" s="10"/>
      <c r="AC98" s="1"/>
      <c r="AD98" s="1"/>
      <c r="AE98" s="1"/>
      <c r="AF98" s="1"/>
      <c r="AG98" s="1"/>
      <c r="AH98" s="1"/>
      <c r="AI98" s="161"/>
      <c r="AJ98" s="13"/>
      <c r="AK98" s="13"/>
      <c r="AL98" s="14"/>
      <c r="AM98" s="1"/>
      <c r="AN98" s="44"/>
      <c r="AO98" s="11"/>
      <c r="AP98" s="151"/>
      <c r="AQ98" s="152"/>
      <c r="AR98" s="153"/>
      <c r="AS98" s="154"/>
      <c r="AT98" s="154"/>
      <c r="AU98" s="10"/>
      <c r="AV98" s="1"/>
      <c r="AW98" s="1"/>
      <c r="AX98" s="1"/>
      <c r="AY98" s="1"/>
      <c r="AZ98" s="1"/>
      <c r="BA98" s="1"/>
      <c r="BB98" s="161"/>
      <c r="BC98" s="13"/>
      <c r="BD98" s="13"/>
      <c r="BE98" s="14"/>
      <c r="BF98" s="1"/>
      <c r="BG98" s="44"/>
      <c r="BH98" s="11"/>
      <c r="BI98" s="151"/>
      <c r="BJ98" s="152"/>
      <c r="BK98" s="153"/>
      <c r="BL98" s="154"/>
      <c r="BM98" s="154"/>
      <c r="BN98" s="10"/>
      <c r="BO98" s="1"/>
      <c r="BP98" s="1"/>
      <c r="BQ98" s="1"/>
      <c r="BR98" s="1"/>
      <c r="BS98" s="1"/>
      <c r="BT98" s="1"/>
      <c r="BU98" s="15"/>
      <c r="BX98" s="16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ht="14.25" customHeight="1">
      <c r="A99" s="30"/>
      <c r="B99" s="44"/>
      <c r="C99" s="1"/>
      <c r="D99" s="151"/>
      <c r="E99" s="152"/>
      <c r="F99" s="153"/>
      <c r="G99" s="154"/>
      <c r="H99" s="154"/>
      <c r="I99" s="10"/>
      <c r="J99" s="1"/>
      <c r="K99" s="1"/>
      <c r="L99" s="1"/>
      <c r="M99" s="1"/>
      <c r="N99" s="1"/>
      <c r="O99" s="1"/>
      <c r="P99" s="15"/>
      <c r="S99" s="16"/>
      <c r="T99" s="1"/>
      <c r="U99" s="44"/>
      <c r="V99" s="1"/>
      <c r="W99" s="151"/>
      <c r="X99" s="152"/>
      <c r="Y99" s="153"/>
      <c r="Z99" s="154"/>
      <c r="AA99" s="154"/>
      <c r="AB99" s="10"/>
      <c r="AC99" s="1"/>
      <c r="AD99" s="1"/>
      <c r="AE99" s="1"/>
      <c r="AF99" s="1"/>
      <c r="AG99" s="1"/>
      <c r="AH99" s="1"/>
      <c r="AI99" s="15"/>
      <c r="AL99" s="16"/>
      <c r="AM99" s="1"/>
      <c r="AN99" s="44"/>
      <c r="AO99" s="1"/>
      <c r="AP99" s="151"/>
      <c r="AQ99" s="152"/>
      <c r="AR99" s="153"/>
      <c r="AS99" s="154"/>
      <c r="AT99" s="154"/>
      <c r="AU99" s="10"/>
      <c r="AV99" s="1"/>
      <c r="AW99" s="1"/>
      <c r="AX99" s="1"/>
      <c r="AY99" s="1"/>
      <c r="AZ99" s="1"/>
      <c r="BA99" s="1"/>
      <c r="BB99" s="15"/>
      <c r="BE99" s="16"/>
      <c r="BF99" s="1"/>
      <c r="BG99" s="44"/>
      <c r="BH99" s="1"/>
      <c r="BI99" s="151"/>
      <c r="BJ99" s="152"/>
      <c r="BK99" s="153"/>
      <c r="BL99" s="154"/>
      <c r="BM99" s="154"/>
      <c r="BN99" s="10"/>
      <c r="BO99" s="1"/>
      <c r="BP99" s="1"/>
      <c r="BQ99" s="1"/>
      <c r="BR99" s="1"/>
      <c r="BS99" s="1"/>
      <c r="BT99" s="1"/>
      <c r="BU99" s="17"/>
      <c r="BV99" s="18"/>
      <c r="BW99" s="18"/>
      <c r="BX99" s="19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ht="14.25" customHeight="1">
      <c r="A100" s="30"/>
      <c r="B100" s="44"/>
      <c r="C100" s="1"/>
      <c r="D100" s="151"/>
      <c r="E100" s="152"/>
      <c r="F100" s="153"/>
      <c r="G100" s="154"/>
      <c r="H100" s="154"/>
      <c r="I100" s="10"/>
      <c r="J100" s="1"/>
      <c r="K100" s="1"/>
      <c r="L100" s="1"/>
      <c r="M100" s="1"/>
      <c r="N100" s="1"/>
      <c r="O100" s="1"/>
      <c r="P100" s="15"/>
      <c r="S100" s="16"/>
      <c r="T100" s="1"/>
      <c r="U100" s="44"/>
      <c r="V100" s="1"/>
      <c r="W100" s="151"/>
      <c r="X100" s="152"/>
      <c r="Y100" s="153"/>
      <c r="Z100" s="154"/>
      <c r="AA100" s="154"/>
      <c r="AB100" s="10"/>
      <c r="AC100" s="1"/>
      <c r="AD100" s="1"/>
      <c r="AE100" s="1"/>
      <c r="AF100" s="1"/>
      <c r="AG100" s="1"/>
      <c r="AH100" s="1"/>
      <c r="AI100" s="15"/>
      <c r="AL100" s="16"/>
      <c r="AM100" s="1"/>
      <c r="AN100" s="44"/>
      <c r="AO100" s="1"/>
      <c r="AP100" s="151"/>
      <c r="AQ100" s="152"/>
      <c r="AR100" s="153"/>
      <c r="AS100" s="154"/>
      <c r="AT100" s="154"/>
      <c r="AU100" s="10"/>
      <c r="AV100" s="1"/>
      <c r="AW100" s="1"/>
      <c r="AX100" s="1"/>
      <c r="AY100" s="1"/>
      <c r="AZ100" s="1"/>
      <c r="BA100" s="1"/>
      <c r="BB100" s="15"/>
      <c r="BE100" s="16"/>
      <c r="BF100" s="1"/>
      <c r="BG100" s="44"/>
      <c r="BH100" s="1"/>
      <c r="BI100" s="151"/>
      <c r="BJ100" s="152"/>
      <c r="BK100" s="153"/>
      <c r="BL100" s="154"/>
      <c r="BM100" s="154"/>
      <c r="BN100" s="10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ht="14.25" customHeight="1">
      <c r="A101" s="30"/>
      <c r="B101" s="44"/>
      <c r="C101" s="11"/>
      <c r="D101" s="151"/>
      <c r="E101" s="152"/>
      <c r="F101" s="153"/>
      <c r="G101" s="154"/>
      <c r="H101" s="154"/>
      <c r="I101" s="10"/>
      <c r="J101" s="1"/>
      <c r="K101" s="1"/>
      <c r="L101" s="1"/>
      <c r="M101" s="1"/>
      <c r="N101" s="1"/>
      <c r="O101" s="1"/>
      <c r="P101" s="15"/>
      <c r="S101" s="16"/>
      <c r="T101" s="1"/>
      <c r="U101" s="44"/>
      <c r="V101" s="11"/>
      <c r="W101" s="151"/>
      <c r="X101" s="152"/>
      <c r="Y101" s="153"/>
      <c r="Z101" s="154"/>
      <c r="AA101" s="154"/>
      <c r="AB101" s="10"/>
      <c r="AC101" s="1"/>
      <c r="AD101" s="1"/>
      <c r="AE101" s="1"/>
      <c r="AF101" s="1"/>
      <c r="AG101" s="1"/>
      <c r="AH101" s="1"/>
      <c r="AI101" s="15"/>
      <c r="AL101" s="16"/>
      <c r="AM101" s="1"/>
      <c r="AN101" s="44"/>
      <c r="AO101" s="11"/>
      <c r="AP101" s="151"/>
      <c r="AQ101" s="152"/>
      <c r="AR101" s="153"/>
      <c r="AS101" s="154"/>
      <c r="AT101" s="154"/>
      <c r="AU101" s="10"/>
      <c r="AV101" s="1"/>
      <c r="AW101" s="1"/>
      <c r="AX101" s="1"/>
      <c r="AY101" s="1"/>
      <c r="AZ101" s="1"/>
      <c r="BA101" s="1"/>
      <c r="BB101" s="15"/>
      <c r="BE101" s="16"/>
      <c r="BF101" s="1"/>
      <c r="BG101" s="44"/>
      <c r="BH101" s="11"/>
      <c r="BI101" s="151"/>
      <c r="BJ101" s="152"/>
      <c r="BK101" s="153"/>
      <c r="BL101" s="154"/>
      <c r="BM101" s="154"/>
      <c r="BN101" s="10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ht="14.25" customHeight="1">
      <c r="A102" s="30"/>
      <c r="B102" s="44"/>
      <c r="C102" s="1"/>
      <c r="D102" s="151"/>
      <c r="E102" s="152"/>
      <c r="F102" s="153"/>
      <c r="G102" s="154"/>
      <c r="H102" s="154"/>
      <c r="I102" s="10"/>
      <c r="J102" s="1"/>
      <c r="K102" s="1"/>
      <c r="L102" s="1"/>
      <c r="M102" s="1"/>
      <c r="N102" s="1"/>
      <c r="O102" s="1"/>
      <c r="P102" s="15"/>
      <c r="S102" s="16"/>
      <c r="T102" s="1"/>
      <c r="U102" s="44"/>
      <c r="V102" s="1"/>
      <c r="W102" s="151"/>
      <c r="X102" s="152"/>
      <c r="Y102" s="153"/>
      <c r="Z102" s="154"/>
      <c r="AA102" s="154"/>
      <c r="AB102" s="10"/>
      <c r="AC102" s="1"/>
      <c r="AD102" s="1"/>
      <c r="AE102" s="1"/>
      <c r="AF102" s="1"/>
      <c r="AG102" s="1"/>
      <c r="AH102" s="1"/>
      <c r="AI102" s="15"/>
      <c r="AL102" s="16"/>
      <c r="AM102" s="1"/>
      <c r="AN102" s="44"/>
      <c r="AO102" s="1"/>
      <c r="AP102" s="151"/>
      <c r="AQ102" s="152"/>
      <c r="AR102" s="153"/>
      <c r="AS102" s="154"/>
      <c r="AT102" s="154"/>
      <c r="AU102" s="10"/>
      <c r="AV102" s="1"/>
      <c r="AW102" s="1"/>
      <c r="AX102" s="1"/>
      <c r="AY102" s="1"/>
      <c r="AZ102" s="1"/>
      <c r="BA102" s="1"/>
      <c r="BB102" s="15"/>
      <c r="BE102" s="16"/>
      <c r="BF102" s="1"/>
      <c r="BG102" s="44"/>
      <c r="BH102" s="1"/>
      <c r="BI102" s="151"/>
      <c r="BJ102" s="152"/>
      <c r="BK102" s="153"/>
      <c r="BL102" s="154"/>
      <c r="BM102" s="154"/>
      <c r="BN102" s="10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ht="14.25" customHeight="1">
      <c r="A103" s="30"/>
      <c r="B103" s="44"/>
      <c r="C103" s="1"/>
      <c r="D103" s="151"/>
      <c r="E103" s="152"/>
      <c r="F103" s="153"/>
      <c r="G103" s="154"/>
      <c r="H103" s="154"/>
      <c r="I103" s="10"/>
      <c r="J103" s="1"/>
      <c r="K103" s="1"/>
      <c r="L103" s="1"/>
      <c r="M103" s="1"/>
      <c r="N103" s="1"/>
      <c r="O103" s="1"/>
      <c r="P103" s="15"/>
      <c r="S103" s="16"/>
      <c r="T103" s="1"/>
      <c r="U103" s="44"/>
      <c r="V103" s="1"/>
      <c r="W103" s="151"/>
      <c r="X103" s="152"/>
      <c r="Y103" s="153"/>
      <c r="Z103" s="154"/>
      <c r="AA103" s="154"/>
      <c r="AB103" s="10"/>
      <c r="AC103" s="1"/>
      <c r="AD103" s="1"/>
      <c r="AE103" s="1"/>
      <c r="AF103" s="1"/>
      <c r="AG103" s="1"/>
      <c r="AH103" s="1"/>
      <c r="AI103" s="15"/>
      <c r="AL103" s="16"/>
      <c r="AM103" s="1"/>
      <c r="AN103" s="44"/>
      <c r="AO103" s="1"/>
      <c r="AP103" s="151"/>
      <c r="AQ103" s="152"/>
      <c r="AR103" s="153"/>
      <c r="AS103" s="154"/>
      <c r="AT103" s="154"/>
      <c r="AU103" s="10"/>
      <c r="AV103" s="1"/>
      <c r="AW103" s="1"/>
      <c r="AX103" s="1"/>
      <c r="AY103" s="1"/>
      <c r="AZ103" s="1"/>
      <c r="BA103" s="1"/>
      <c r="BB103" s="15"/>
      <c r="BE103" s="16"/>
      <c r="BF103" s="1"/>
      <c r="BG103" s="44"/>
      <c r="BH103" s="1"/>
      <c r="BI103" s="151"/>
      <c r="BJ103" s="152"/>
      <c r="BK103" s="153"/>
      <c r="BL103" s="154"/>
      <c r="BM103" s="154"/>
      <c r="BN103" s="10"/>
      <c r="BO103" s="159"/>
      <c r="BP103" s="3"/>
      <c r="BQ103" s="3"/>
      <c r="BR103" s="3"/>
      <c r="BS103" s="4"/>
      <c r="BT103" s="155"/>
      <c r="BU103" s="159"/>
      <c r="BV103" s="3"/>
      <c r="BW103" s="3"/>
      <c r="BX103" s="4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ht="14.25" customHeight="1">
      <c r="A104" s="30"/>
      <c r="B104" s="44"/>
      <c r="C104" s="1"/>
      <c r="D104" s="151"/>
      <c r="E104" s="152"/>
      <c r="F104" s="153"/>
      <c r="G104" s="154"/>
      <c r="H104" s="154"/>
      <c r="I104" s="10"/>
      <c r="J104" s="1"/>
      <c r="K104" s="1"/>
      <c r="L104" s="1"/>
      <c r="M104" s="1"/>
      <c r="N104" s="1"/>
      <c r="O104" s="1"/>
      <c r="P104" s="15"/>
      <c r="S104" s="16"/>
      <c r="T104" s="1"/>
      <c r="U104" s="44"/>
      <c r="V104" s="1"/>
      <c r="W104" s="151"/>
      <c r="X104" s="152"/>
      <c r="Y104" s="153"/>
      <c r="Z104" s="154"/>
      <c r="AA104" s="154"/>
      <c r="AB104" s="10"/>
      <c r="AC104" s="1"/>
      <c r="AD104" s="1"/>
      <c r="AE104" s="1"/>
      <c r="AF104" s="1"/>
      <c r="AG104" s="1"/>
      <c r="AH104" s="1"/>
      <c r="AI104" s="15"/>
      <c r="AL104" s="16"/>
      <c r="AM104" s="1"/>
      <c r="AN104" s="44"/>
      <c r="AO104" s="1"/>
      <c r="AP104" s="151"/>
      <c r="AQ104" s="152"/>
      <c r="AR104" s="153"/>
      <c r="AS104" s="154"/>
      <c r="AT104" s="154"/>
      <c r="AU104" s="10"/>
      <c r="AV104" s="1"/>
      <c r="AW104" s="1"/>
      <c r="AX104" s="1"/>
      <c r="AY104" s="1"/>
      <c r="AZ104" s="1"/>
      <c r="BA104" s="1"/>
      <c r="BB104" s="15"/>
      <c r="BE104" s="16"/>
      <c r="BF104" s="1"/>
      <c r="BG104" s="44"/>
      <c r="BH104" s="1"/>
      <c r="BI104" s="151"/>
      <c r="BJ104" s="152"/>
      <c r="BK104" s="153"/>
      <c r="BL104" s="154"/>
      <c r="BM104" s="154"/>
      <c r="BN104" s="10"/>
      <c r="BO104" s="1"/>
      <c r="BP104" s="1"/>
      <c r="BQ104" s="1"/>
      <c r="BR104" s="1"/>
      <c r="BS104" s="1"/>
      <c r="BT104" s="1"/>
      <c r="BU104" s="161"/>
      <c r="BV104" s="13"/>
      <c r="BW104" s="13"/>
      <c r="BX104" s="14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ht="14.25" customHeight="1">
      <c r="A105" s="30"/>
      <c r="B105" s="44"/>
      <c r="C105" s="11"/>
      <c r="D105" s="151"/>
      <c r="E105" s="152"/>
      <c r="F105" s="153"/>
      <c r="G105" s="154"/>
      <c r="H105" s="154"/>
      <c r="I105" s="10"/>
      <c r="J105" s="1"/>
      <c r="K105" s="1"/>
      <c r="L105" s="1"/>
      <c r="M105" s="1"/>
      <c r="N105" s="1"/>
      <c r="O105" s="1"/>
      <c r="P105" s="15"/>
      <c r="S105" s="16"/>
      <c r="T105" s="1"/>
      <c r="U105" s="44"/>
      <c r="V105" s="11"/>
      <c r="W105" s="151"/>
      <c r="X105" s="152"/>
      <c r="Y105" s="153"/>
      <c r="Z105" s="154"/>
      <c r="AA105" s="154"/>
      <c r="AB105" s="10"/>
      <c r="AC105" s="1"/>
      <c r="AD105" s="1"/>
      <c r="AE105" s="1"/>
      <c r="AF105" s="1"/>
      <c r="AG105" s="1"/>
      <c r="AH105" s="1"/>
      <c r="AI105" s="15"/>
      <c r="AL105" s="16"/>
      <c r="AM105" s="1"/>
      <c r="AN105" s="44"/>
      <c r="AO105" s="11"/>
      <c r="AP105" s="151"/>
      <c r="AQ105" s="152"/>
      <c r="AR105" s="153"/>
      <c r="AS105" s="154"/>
      <c r="AT105" s="154"/>
      <c r="AU105" s="10"/>
      <c r="AV105" s="1"/>
      <c r="AW105" s="1"/>
      <c r="AX105" s="1"/>
      <c r="AY105" s="1"/>
      <c r="AZ105" s="1"/>
      <c r="BA105" s="1"/>
      <c r="BB105" s="15"/>
      <c r="BE105" s="16"/>
      <c r="BF105" s="1"/>
      <c r="BG105" s="44"/>
      <c r="BH105" s="11"/>
      <c r="BI105" s="151"/>
      <c r="BJ105" s="152"/>
      <c r="BK105" s="153"/>
      <c r="BL105" s="154"/>
      <c r="BM105" s="154"/>
      <c r="BN105" s="10"/>
      <c r="BO105" s="1"/>
      <c r="BP105" s="1"/>
      <c r="BQ105" s="1"/>
      <c r="BR105" s="1"/>
      <c r="BS105" s="1"/>
      <c r="BT105" s="1"/>
      <c r="BU105" s="15"/>
      <c r="BX105" s="16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ht="14.25" customHeight="1">
      <c r="A106" s="30"/>
      <c r="B106" s="44"/>
      <c r="C106" s="1"/>
      <c r="D106" s="151"/>
      <c r="E106" s="152"/>
      <c r="F106" s="153"/>
      <c r="G106" s="154"/>
      <c r="H106" s="154"/>
      <c r="I106" s="10"/>
      <c r="J106" s="1"/>
      <c r="K106" s="1"/>
      <c r="L106" s="1"/>
      <c r="M106" s="1"/>
      <c r="N106" s="1"/>
      <c r="O106" s="1"/>
      <c r="P106" s="15"/>
      <c r="S106" s="16"/>
      <c r="T106" s="1"/>
      <c r="U106" s="44"/>
      <c r="V106" s="1"/>
      <c r="W106" s="151"/>
      <c r="X106" s="152"/>
      <c r="Y106" s="153"/>
      <c r="Z106" s="154"/>
      <c r="AA106" s="154"/>
      <c r="AB106" s="10"/>
      <c r="AC106" s="1"/>
      <c r="AD106" s="1"/>
      <c r="AE106" s="1"/>
      <c r="AF106" s="1"/>
      <c r="AG106" s="1"/>
      <c r="AH106" s="1"/>
      <c r="AI106" s="15"/>
      <c r="AL106" s="16"/>
      <c r="AM106" s="1"/>
      <c r="AN106" s="44"/>
      <c r="AO106" s="1"/>
      <c r="AP106" s="151"/>
      <c r="AQ106" s="152"/>
      <c r="AR106" s="153"/>
      <c r="AS106" s="154"/>
      <c r="AT106" s="154"/>
      <c r="AU106" s="10"/>
      <c r="AV106" s="1"/>
      <c r="AW106" s="1"/>
      <c r="AX106" s="1"/>
      <c r="AY106" s="1"/>
      <c r="AZ106" s="1"/>
      <c r="BA106" s="1"/>
      <c r="BB106" s="15"/>
      <c r="BE106" s="16"/>
      <c r="BF106" s="1"/>
      <c r="BG106" s="44"/>
      <c r="BH106" s="1"/>
      <c r="BI106" s="151"/>
      <c r="BJ106" s="152"/>
      <c r="BK106" s="153"/>
      <c r="BL106" s="154"/>
      <c r="BM106" s="154"/>
      <c r="BN106" s="10"/>
      <c r="BO106" s="1"/>
      <c r="BP106" s="1"/>
      <c r="BQ106" s="1"/>
      <c r="BR106" s="1"/>
      <c r="BS106" s="1"/>
      <c r="BT106" s="1"/>
      <c r="BU106" s="15"/>
      <c r="BX106" s="16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</row>
    <row r="107" ht="14.25" customHeight="1">
      <c r="A107" s="30"/>
      <c r="B107" s="44"/>
      <c r="C107" s="1"/>
      <c r="D107" s="151"/>
      <c r="E107" s="152"/>
      <c r="F107" s="153"/>
      <c r="G107" s="154"/>
      <c r="H107" s="154"/>
      <c r="I107" s="10"/>
      <c r="J107" s="1"/>
      <c r="K107" s="1"/>
      <c r="L107" s="1"/>
      <c r="M107" s="1"/>
      <c r="N107" s="1"/>
      <c r="O107" s="1"/>
      <c r="P107" s="17"/>
      <c r="Q107" s="18"/>
      <c r="R107" s="18"/>
      <c r="S107" s="19"/>
      <c r="T107" s="1"/>
      <c r="U107" s="44"/>
      <c r="V107" s="1"/>
      <c r="W107" s="151"/>
      <c r="X107" s="152"/>
      <c r="Y107" s="153"/>
      <c r="Z107" s="154"/>
      <c r="AA107" s="154"/>
      <c r="AB107" s="10"/>
      <c r="AC107" s="1"/>
      <c r="AD107" s="1"/>
      <c r="AE107" s="1"/>
      <c r="AF107" s="1"/>
      <c r="AG107" s="1"/>
      <c r="AH107" s="1"/>
      <c r="AI107" s="17"/>
      <c r="AJ107" s="18"/>
      <c r="AK107" s="18"/>
      <c r="AL107" s="19"/>
      <c r="AM107" s="1"/>
      <c r="AN107" s="44"/>
      <c r="AO107" s="1"/>
      <c r="AP107" s="151"/>
      <c r="AQ107" s="152"/>
      <c r="AR107" s="153"/>
      <c r="AS107" s="154"/>
      <c r="AT107" s="154"/>
      <c r="AU107" s="10"/>
      <c r="AV107" s="1"/>
      <c r="AW107" s="1"/>
      <c r="AX107" s="1"/>
      <c r="AY107" s="1"/>
      <c r="AZ107" s="1"/>
      <c r="BA107" s="1"/>
      <c r="BB107" s="17"/>
      <c r="BC107" s="18"/>
      <c r="BD107" s="18"/>
      <c r="BE107" s="19"/>
      <c r="BF107" s="1"/>
      <c r="BG107" s="44"/>
      <c r="BH107" s="1"/>
      <c r="BI107" s="151"/>
      <c r="BJ107" s="152"/>
      <c r="BK107" s="153"/>
      <c r="BL107" s="154"/>
      <c r="BM107" s="154"/>
      <c r="BN107" s="10"/>
      <c r="BO107" s="1"/>
      <c r="BP107" s="1"/>
      <c r="BQ107" s="1"/>
      <c r="BR107" s="1"/>
      <c r="BS107" s="1"/>
      <c r="BT107" s="1"/>
      <c r="BU107" s="15"/>
      <c r="BX107" s="16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</row>
    <row r="108" ht="14.25" customHeight="1">
      <c r="A108" s="30"/>
      <c r="B108" s="1"/>
      <c r="C108" s="1"/>
      <c r="D108" s="151"/>
      <c r="E108" s="152"/>
      <c r="F108" s="153"/>
      <c r="G108" s="154"/>
      <c r="H108" s="154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51"/>
      <c r="X108" s="152"/>
      <c r="Y108" s="153"/>
      <c r="Z108" s="154"/>
      <c r="AA108" s="154"/>
      <c r="AB108" s="10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51"/>
      <c r="AQ108" s="152"/>
      <c r="AR108" s="153"/>
      <c r="AS108" s="154"/>
      <c r="AT108" s="154"/>
      <c r="AU108" s="10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51"/>
      <c r="BJ108" s="152"/>
      <c r="BK108" s="153"/>
      <c r="BL108" s="154"/>
      <c r="BM108" s="154"/>
      <c r="BN108" s="10"/>
      <c r="BO108" s="1"/>
      <c r="BP108" s="1"/>
      <c r="BQ108" s="1"/>
      <c r="BR108" s="1"/>
      <c r="BS108" s="1"/>
      <c r="BT108" s="1"/>
      <c r="BU108" s="15"/>
      <c r="BX108" s="16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ht="14.25" customHeight="1">
      <c r="A109" s="30"/>
      <c r="B109" s="44"/>
      <c r="C109" s="155"/>
      <c r="D109" s="155"/>
      <c r="E109" s="156"/>
      <c r="F109" s="157"/>
      <c r="G109" s="158"/>
      <c r="H109" s="158"/>
      <c r="I109" s="10"/>
      <c r="J109" s="159"/>
      <c r="K109" s="3"/>
      <c r="L109" s="3"/>
      <c r="M109" s="3"/>
      <c r="N109" s="4"/>
      <c r="O109" s="155"/>
      <c r="P109" s="159"/>
      <c r="Q109" s="3"/>
      <c r="R109" s="3"/>
      <c r="S109" s="4"/>
      <c r="T109" s="1"/>
      <c r="U109" s="44"/>
      <c r="V109" s="155"/>
      <c r="W109" s="155"/>
      <c r="X109" s="156"/>
      <c r="Y109" s="157"/>
      <c r="Z109" s="158"/>
      <c r="AA109" s="158"/>
      <c r="AB109" s="10"/>
      <c r="AC109" s="159"/>
      <c r="AD109" s="3"/>
      <c r="AE109" s="3"/>
      <c r="AF109" s="3"/>
      <c r="AG109" s="4"/>
      <c r="AH109" s="155"/>
      <c r="AI109" s="159"/>
      <c r="AJ109" s="3"/>
      <c r="AK109" s="3"/>
      <c r="AL109" s="4"/>
      <c r="AM109" s="1"/>
      <c r="AN109" s="44"/>
      <c r="AO109" s="155"/>
      <c r="AP109" s="155"/>
      <c r="AQ109" s="156"/>
      <c r="AR109" s="157"/>
      <c r="AS109" s="158"/>
      <c r="AT109" s="158"/>
      <c r="AU109" s="10"/>
      <c r="AV109" s="159"/>
      <c r="AW109" s="3"/>
      <c r="AX109" s="3"/>
      <c r="AY109" s="3"/>
      <c r="AZ109" s="4"/>
      <c r="BA109" s="155"/>
      <c r="BB109" s="159"/>
      <c r="BC109" s="3"/>
      <c r="BD109" s="3"/>
      <c r="BE109" s="4"/>
      <c r="BF109" s="1"/>
      <c r="BG109" s="44"/>
      <c r="BH109" s="155"/>
      <c r="BI109" s="155"/>
      <c r="BJ109" s="156"/>
      <c r="BK109" s="157"/>
      <c r="BL109" s="158"/>
      <c r="BM109" s="158"/>
      <c r="BN109" s="10"/>
      <c r="BO109" s="1"/>
      <c r="BP109" s="1"/>
      <c r="BQ109" s="1"/>
      <c r="BR109" s="1"/>
      <c r="BS109" s="1"/>
      <c r="BT109" s="1"/>
      <c r="BU109" s="15"/>
      <c r="BX109" s="16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ht="14.25" customHeight="1">
      <c r="A110" s="30"/>
      <c r="B110" s="44"/>
      <c r="C110" s="1"/>
      <c r="D110" s="151"/>
      <c r="E110" s="152"/>
      <c r="F110" s="153"/>
      <c r="G110" s="154"/>
      <c r="H110" s="154"/>
      <c r="I110" s="10"/>
      <c r="J110" s="1"/>
      <c r="K110" s="1"/>
      <c r="L110" s="1"/>
      <c r="M110" s="1"/>
      <c r="N110" s="1"/>
      <c r="O110" s="1"/>
      <c r="P110" s="161"/>
      <c r="Q110" s="13"/>
      <c r="R110" s="13"/>
      <c r="S110" s="14"/>
      <c r="T110" s="1"/>
      <c r="U110" s="44"/>
      <c r="V110" s="1"/>
      <c r="W110" s="151"/>
      <c r="X110" s="152"/>
      <c r="Y110" s="153"/>
      <c r="Z110" s="154"/>
      <c r="AA110" s="154"/>
      <c r="AB110" s="10"/>
      <c r="AC110" s="1"/>
      <c r="AD110" s="1"/>
      <c r="AE110" s="1"/>
      <c r="AF110" s="1"/>
      <c r="AG110" s="1"/>
      <c r="AH110" s="1"/>
      <c r="AI110" s="161"/>
      <c r="AJ110" s="13"/>
      <c r="AK110" s="13"/>
      <c r="AL110" s="14"/>
      <c r="AM110" s="1"/>
      <c r="AN110" s="44"/>
      <c r="AO110" s="1"/>
      <c r="AP110" s="151"/>
      <c r="AQ110" s="152"/>
      <c r="AR110" s="153"/>
      <c r="AS110" s="154"/>
      <c r="AT110" s="154"/>
      <c r="AU110" s="10"/>
      <c r="AV110" s="1"/>
      <c r="AW110" s="1"/>
      <c r="AX110" s="1"/>
      <c r="AY110" s="1"/>
      <c r="AZ110" s="1"/>
      <c r="BA110" s="1"/>
      <c r="BB110" s="161"/>
      <c r="BC110" s="13"/>
      <c r="BD110" s="13"/>
      <c r="BE110" s="14"/>
      <c r="BF110" s="1"/>
      <c r="BG110" s="44"/>
      <c r="BH110" s="1"/>
      <c r="BI110" s="151"/>
      <c r="BJ110" s="152"/>
      <c r="BK110" s="153"/>
      <c r="BL110" s="154"/>
      <c r="BM110" s="154"/>
      <c r="BN110" s="10"/>
      <c r="BO110" s="1"/>
      <c r="BP110" s="1"/>
      <c r="BQ110" s="1"/>
      <c r="BR110" s="1"/>
      <c r="BS110" s="1"/>
      <c r="BT110" s="1"/>
      <c r="BU110" s="15"/>
      <c r="BX110" s="16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ht="14.25" customHeight="1">
      <c r="A111" s="30"/>
      <c r="B111" s="44"/>
      <c r="C111" s="1"/>
      <c r="D111" s="151"/>
      <c r="E111" s="152"/>
      <c r="F111" s="153"/>
      <c r="G111" s="154"/>
      <c r="H111" s="154"/>
      <c r="I111" s="10"/>
      <c r="J111" s="1"/>
      <c r="K111" s="1"/>
      <c r="L111" s="1"/>
      <c r="M111" s="1"/>
      <c r="N111" s="1"/>
      <c r="O111" s="1"/>
      <c r="P111" s="15"/>
      <c r="S111" s="16"/>
      <c r="T111" s="1"/>
      <c r="U111" s="44"/>
      <c r="V111" s="1"/>
      <c r="W111" s="151"/>
      <c r="X111" s="152"/>
      <c r="Y111" s="153"/>
      <c r="Z111" s="154"/>
      <c r="AA111" s="154"/>
      <c r="AB111" s="10"/>
      <c r="AC111" s="1"/>
      <c r="AD111" s="1"/>
      <c r="AE111" s="1"/>
      <c r="AF111" s="1"/>
      <c r="AG111" s="1"/>
      <c r="AH111" s="1"/>
      <c r="AI111" s="15"/>
      <c r="AL111" s="16"/>
      <c r="AM111" s="1"/>
      <c r="AN111" s="44"/>
      <c r="AO111" s="1"/>
      <c r="AP111" s="151"/>
      <c r="AQ111" s="152"/>
      <c r="AR111" s="153"/>
      <c r="AS111" s="154"/>
      <c r="AT111" s="154"/>
      <c r="AU111" s="10"/>
      <c r="AV111" s="1"/>
      <c r="AW111" s="1"/>
      <c r="AX111" s="1"/>
      <c r="AY111" s="1"/>
      <c r="AZ111" s="1"/>
      <c r="BA111" s="1"/>
      <c r="BB111" s="15"/>
      <c r="BE111" s="16"/>
      <c r="BF111" s="1"/>
      <c r="BG111" s="44"/>
      <c r="BH111" s="1"/>
      <c r="BI111" s="151"/>
      <c r="BJ111" s="152"/>
      <c r="BK111" s="153"/>
      <c r="BL111" s="154"/>
      <c r="BM111" s="154"/>
      <c r="BN111" s="10"/>
      <c r="BO111" s="1"/>
      <c r="BP111" s="1"/>
      <c r="BQ111" s="1"/>
      <c r="BR111" s="1"/>
      <c r="BS111" s="1"/>
      <c r="BT111" s="1"/>
      <c r="BU111" s="15"/>
      <c r="BX111" s="16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ht="14.25" customHeight="1">
      <c r="A112" s="30"/>
      <c r="B112" s="44"/>
      <c r="C112" s="1"/>
      <c r="D112" s="151"/>
      <c r="E112" s="152"/>
      <c r="F112" s="153"/>
      <c r="G112" s="154"/>
      <c r="H112" s="154"/>
      <c r="I112" s="10"/>
      <c r="J112" s="1"/>
      <c r="K112" s="1"/>
      <c r="L112" s="1"/>
      <c r="M112" s="1"/>
      <c r="N112" s="1"/>
      <c r="O112" s="1"/>
      <c r="P112" s="15"/>
      <c r="S112" s="16"/>
      <c r="T112" s="1"/>
      <c r="U112" s="44"/>
      <c r="V112" s="1"/>
      <c r="W112" s="151"/>
      <c r="X112" s="152"/>
      <c r="Y112" s="153"/>
      <c r="Z112" s="154"/>
      <c r="AA112" s="154"/>
      <c r="AB112" s="10"/>
      <c r="AC112" s="1"/>
      <c r="AD112" s="1"/>
      <c r="AE112" s="1"/>
      <c r="AF112" s="1"/>
      <c r="AG112" s="1"/>
      <c r="AH112" s="1"/>
      <c r="AI112" s="15"/>
      <c r="AL112" s="16"/>
      <c r="AM112" s="1"/>
      <c r="AN112" s="44"/>
      <c r="AO112" s="1"/>
      <c r="AP112" s="151"/>
      <c r="AQ112" s="152"/>
      <c r="AR112" s="153"/>
      <c r="AS112" s="154"/>
      <c r="AT112" s="154"/>
      <c r="AU112" s="10"/>
      <c r="AV112" s="1"/>
      <c r="AW112" s="1"/>
      <c r="AX112" s="1"/>
      <c r="AY112" s="1"/>
      <c r="AZ112" s="1"/>
      <c r="BA112" s="1"/>
      <c r="BB112" s="15"/>
      <c r="BE112" s="16"/>
      <c r="BF112" s="1"/>
      <c r="BG112" s="44"/>
      <c r="BH112" s="1"/>
      <c r="BI112" s="151"/>
      <c r="BJ112" s="152"/>
      <c r="BK112" s="153"/>
      <c r="BL112" s="154"/>
      <c r="BM112" s="154"/>
      <c r="BN112" s="10"/>
      <c r="BO112" s="1"/>
      <c r="BP112" s="1"/>
      <c r="BQ112" s="1"/>
      <c r="BR112" s="1"/>
      <c r="BS112" s="1"/>
      <c r="BT112" s="1"/>
      <c r="BU112" s="15"/>
      <c r="BX112" s="16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</row>
    <row r="113" ht="14.25" customHeight="1">
      <c r="A113" s="30"/>
      <c r="B113" s="44"/>
      <c r="C113" s="1"/>
      <c r="D113" s="151"/>
      <c r="E113" s="152"/>
      <c r="F113" s="153"/>
      <c r="G113" s="154"/>
      <c r="H113" s="154"/>
      <c r="I113" s="10"/>
      <c r="J113" s="1"/>
      <c r="K113" s="1"/>
      <c r="L113" s="1"/>
      <c r="M113" s="1"/>
      <c r="N113" s="1"/>
      <c r="O113" s="1"/>
      <c r="P113" s="17"/>
      <c r="Q113" s="18"/>
      <c r="R113" s="18"/>
      <c r="S113" s="19"/>
      <c r="T113" s="1"/>
      <c r="U113" s="44"/>
      <c r="V113" s="1"/>
      <c r="W113" s="151"/>
      <c r="X113" s="152"/>
      <c r="Y113" s="153"/>
      <c r="Z113" s="154"/>
      <c r="AA113" s="154"/>
      <c r="AB113" s="10"/>
      <c r="AC113" s="1"/>
      <c r="AD113" s="1"/>
      <c r="AE113" s="1"/>
      <c r="AF113" s="1"/>
      <c r="AG113" s="1"/>
      <c r="AH113" s="1"/>
      <c r="AI113" s="17"/>
      <c r="AJ113" s="18"/>
      <c r="AK113" s="18"/>
      <c r="AL113" s="19"/>
      <c r="AM113" s="1"/>
      <c r="AN113" s="44"/>
      <c r="AO113" s="1"/>
      <c r="AP113" s="151"/>
      <c r="AQ113" s="152"/>
      <c r="AR113" s="153"/>
      <c r="AS113" s="154"/>
      <c r="AT113" s="154"/>
      <c r="AU113" s="10"/>
      <c r="AV113" s="1"/>
      <c r="AW113" s="1"/>
      <c r="AX113" s="1"/>
      <c r="AY113" s="1"/>
      <c r="AZ113" s="1"/>
      <c r="BA113" s="1"/>
      <c r="BB113" s="17"/>
      <c r="BC113" s="18"/>
      <c r="BD113" s="18"/>
      <c r="BE113" s="19"/>
      <c r="BF113" s="1"/>
      <c r="BG113" s="44"/>
      <c r="BH113" s="1"/>
      <c r="BI113" s="151"/>
      <c r="BJ113" s="152"/>
      <c r="BK113" s="153"/>
      <c r="BL113" s="154"/>
      <c r="BM113" s="154"/>
      <c r="BN113" s="10"/>
      <c r="BO113" s="1"/>
      <c r="BP113" s="1"/>
      <c r="BQ113" s="1"/>
      <c r="BR113" s="1"/>
      <c r="BS113" s="1"/>
      <c r="BT113" s="1"/>
      <c r="BU113" s="17"/>
      <c r="BV113" s="18"/>
      <c r="BW113" s="18"/>
      <c r="BX113" s="19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</row>
    <row r="114" ht="14.25" customHeight="1">
      <c r="A114" s="30"/>
      <c r="B114" s="1"/>
      <c r="C114" s="1"/>
      <c r="D114" s="151"/>
      <c r="E114" s="152"/>
      <c r="F114" s="153"/>
      <c r="G114" s="154"/>
      <c r="H114" s="154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51"/>
      <c r="X114" s="152"/>
      <c r="Y114" s="153"/>
      <c r="Z114" s="154"/>
      <c r="AA114" s="154"/>
      <c r="AB114" s="10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51"/>
      <c r="AQ114" s="152"/>
      <c r="AR114" s="153"/>
      <c r="AS114" s="154"/>
      <c r="AT114" s="154"/>
      <c r="AU114" s="10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51"/>
      <c r="BJ114" s="152"/>
      <c r="BK114" s="153"/>
      <c r="BL114" s="154"/>
      <c r="BM114" s="154"/>
      <c r="BN114" s="10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</row>
    <row r="115" ht="14.25" customHeight="1">
      <c r="A115" s="30"/>
      <c r="B115" s="44"/>
      <c r="C115" s="155"/>
      <c r="D115" s="155"/>
      <c r="E115" s="156"/>
      <c r="F115" s="157"/>
      <c r="G115" s="158"/>
      <c r="H115" s="158"/>
      <c r="I115" s="10"/>
      <c r="J115" s="159"/>
      <c r="K115" s="3"/>
      <c r="L115" s="3"/>
      <c r="M115" s="3"/>
      <c r="N115" s="4"/>
      <c r="O115" s="155"/>
      <c r="P115" s="159"/>
      <c r="Q115" s="3"/>
      <c r="R115" s="3"/>
      <c r="S115" s="4"/>
      <c r="T115" s="1"/>
      <c r="U115" s="44"/>
      <c r="V115" s="155"/>
      <c r="W115" s="155"/>
      <c r="X115" s="156"/>
      <c r="Y115" s="157"/>
      <c r="Z115" s="158"/>
      <c r="AA115" s="158"/>
      <c r="AB115" s="10"/>
      <c r="AC115" s="159"/>
      <c r="AD115" s="3"/>
      <c r="AE115" s="3"/>
      <c r="AF115" s="3"/>
      <c r="AG115" s="4"/>
      <c r="AH115" s="155"/>
      <c r="AI115" s="159"/>
      <c r="AJ115" s="3"/>
      <c r="AK115" s="3"/>
      <c r="AL115" s="4"/>
      <c r="AM115" s="1"/>
      <c r="AN115" s="44"/>
      <c r="AO115" s="155"/>
      <c r="AP115" s="155"/>
      <c r="AQ115" s="156"/>
      <c r="AR115" s="157"/>
      <c r="AS115" s="158"/>
      <c r="AT115" s="158"/>
      <c r="AU115" s="10"/>
      <c r="AV115" s="159"/>
      <c r="AW115" s="3"/>
      <c r="AX115" s="3"/>
      <c r="AY115" s="3"/>
      <c r="AZ115" s="4"/>
      <c r="BA115" s="155"/>
      <c r="BB115" s="159"/>
      <c r="BC115" s="3"/>
      <c r="BD115" s="3"/>
      <c r="BE115" s="4"/>
      <c r="BF115" s="1"/>
      <c r="BG115" s="44"/>
      <c r="BH115" s="155"/>
      <c r="BI115" s="155"/>
      <c r="BJ115" s="156"/>
      <c r="BK115" s="157"/>
      <c r="BL115" s="158"/>
      <c r="BM115" s="158"/>
      <c r="BN115" s="10"/>
      <c r="BO115" s="159"/>
      <c r="BP115" s="3"/>
      <c r="BQ115" s="3"/>
      <c r="BR115" s="3"/>
      <c r="BS115" s="4"/>
      <c r="BT115" s="155"/>
      <c r="BU115" s="159"/>
      <c r="BV115" s="3"/>
      <c r="BW115" s="3"/>
      <c r="BX115" s="4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</row>
    <row r="116" ht="14.25" customHeight="1">
      <c r="A116" s="30"/>
      <c r="B116" s="44"/>
      <c r="C116" s="11"/>
      <c r="D116" s="151"/>
      <c r="E116" s="152"/>
      <c r="F116" s="153"/>
      <c r="G116" s="154"/>
      <c r="H116" s="154"/>
      <c r="I116" s="10"/>
      <c r="J116" s="1"/>
      <c r="K116" s="1"/>
      <c r="L116" s="1"/>
      <c r="M116" s="1"/>
      <c r="N116" s="1"/>
      <c r="O116" s="1"/>
      <c r="P116" s="161"/>
      <c r="Q116" s="13"/>
      <c r="R116" s="13"/>
      <c r="S116" s="14"/>
      <c r="T116" s="1"/>
      <c r="U116" s="44"/>
      <c r="V116" s="11"/>
      <c r="W116" s="151"/>
      <c r="X116" s="152"/>
      <c r="Y116" s="153"/>
      <c r="Z116" s="154"/>
      <c r="AA116" s="154"/>
      <c r="AB116" s="10"/>
      <c r="AC116" s="1"/>
      <c r="AD116" s="1"/>
      <c r="AE116" s="1"/>
      <c r="AF116" s="1"/>
      <c r="AG116" s="1"/>
      <c r="AH116" s="1"/>
      <c r="AI116" s="161"/>
      <c r="AJ116" s="13"/>
      <c r="AK116" s="13"/>
      <c r="AL116" s="14"/>
      <c r="AM116" s="1"/>
      <c r="AN116" s="44"/>
      <c r="AO116" s="11"/>
      <c r="AP116" s="151"/>
      <c r="AQ116" s="152"/>
      <c r="AR116" s="153"/>
      <c r="AS116" s="154"/>
      <c r="AT116" s="154"/>
      <c r="AU116" s="10"/>
      <c r="AV116" s="1"/>
      <c r="AW116" s="1"/>
      <c r="AX116" s="1"/>
      <c r="AY116" s="1"/>
      <c r="AZ116" s="1"/>
      <c r="BA116" s="1"/>
      <c r="BB116" s="161"/>
      <c r="BC116" s="13"/>
      <c r="BD116" s="13"/>
      <c r="BE116" s="14"/>
      <c r="BF116" s="1"/>
      <c r="BG116" s="44"/>
      <c r="BH116" s="11"/>
      <c r="BI116" s="151"/>
      <c r="BJ116" s="152"/>
      <c r="BK116" s="153"/>
      <c r="BL116" s="154"/>
      <c r="BM116" s="154"/>
      <c r="BN116" s="10"/>
      <c r="BO116" s="1"/>
      <c r="BP116" s="1"/>
      <c r="BQ116" s="1"/>
      <c r="BR116" s="1"/>
      <c r="BS116" s="1"/>
      <c r="BT116" s="1"/>
      <c r="BU116" s="161"/>
      <c r="BV116" s="13"/>
      <c r="BW116" s="13"/>
      <c r="BX116" s="14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</row>
    <row r="117" ht="14.25" customHeight="1">
      <c r="A117" s="30"/>
      <c r="B117" s="44"/>
      <c r="C117" s="1"/>
      <c r="D117" s="151"/>
      <c r="E117" s="152"/>
      <c r="F117" s="153"/>
      <c r="G117" s="154"/>
      <c r="H117" s="154"/>
      <c r="I117" s="10"/>
      <c r="J117" s="1"/>
      <c r="K117" s="1"/>
      <c r="L117" s="1"/>
      <c r="M117" s="1"/>
      <c r="N117" s="1"/>
      <c r="O117" s="1"/>
      <c r="P117" s="15"/>
      <c r="S117" s="16"/>
      <c r="T117" s="1"/>
      <c r="U117" s="44"/>
      <c r="V117" s="1"/>
      <c r="W117" s="151"/>
      <c r="X117" s="152"/>
      <c r="Y117" s="153"/>
      <c r="Z117" s="154"/>
      <c r="AA117" s="154"/>
      <c r="AB117" s="10"/>
      <c r="AC117" s="1"/>
      <c r="AD117" s="1"/>
      <c r="AE117" s="1"/>
      <c r="AF117" s="1"/>
      <c r="AG117" s="1"/>
      <c r="AH117" s="1"/>
      <c r="AI117" s="15"/>
      <c r="AL117" s="16"/>
      <c r="AM117" s="1"/>
      <c r="AN117" s="44"/>
      <c r="AO117" s="1"/>
      <c r="AP117" s="151"/>
      <c r="AQ117" s="152"/>
      <c r="AR117" s="153"/>
      <c r="AS117" s="154"/>
      <c r="AT117" s="154"/>
      <c r="AU117" s="10"/>
      <c r="AV117" s="1"/>
      <c r="AW117" s="1"/>
      <c r="AX117" s="1"/>
      <c r="AY117" s="1"/>
      <c r="AZ117" s="1"/>
      <c r="BA117" s="1"/>
      <c r="BB117" s="15"/>
      <c r="BE117" s="16"/>
      <c r="BF117" s="1"/>
      <c r="BG117" s="44"/>
      <c r="BH117" s="1"/>
      <c r="BI117" s="151"/>
      <c r="BJ117" s="152"/>
      <c r="BK117" s="153"/>
      <c r="BL117" s="154"/>
      <c r="BM117" s="154"/>
      <c r="BN117" s="10"/>
      <c r="BO117" s="1"/>
      <c r="BP117" s="1"/>
      <c r="BQ117" s="1"/>
      <c r="BR117" s="1"/>
      <c r="BS117" s="1"/>
      <c r="BT117" s="1"/>
      <c r="BU117" s="15"/>
      <c r="BX117" s="16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</row>
    <row r="118" ht="14.25" customHeight="1">
      <c r="A118" s="30"/>
      <c r="B118" s="44"/>
      <c r="C118" s="1"/>
      <c r="D118" s="151"/>
      <c r="E118" s="152"/>
      <c r="F118" s="153"/>
      <c r="G118" s="154"/>
      <c r="H118" s="154"/>
      <c r="I118" s="10"/>
      <c r="J118" s="1"/>
      <c r="K118" s="1"/>
      <c r="L118" s="1"/>
      <c r="M118" s="1"/>
      <c r="N118" s="1"/>
      <c r="O118" s="1"/>
      <c r="P118" s="15"/>
      <c r="S118" s="16"/>
      <c r="T118" s="1"/>
      <c r="U118" s="44"/>
      <c r="V118" s="1"/>
      <c r="W118" s="151"/>
      <c r="X118" s="152"/>
      <c r="Y118" s="153"/>
      <c r="Z118" s="154"/>
      <c r="AA118" s="154"/>
      <c r="AB118" s="10"/>
      <c r="AC118" s="1"/>
      <c r="AD118" s="1"/>
      <c r="AE118" s="1"/>
      <c r="AF118" s="1"/>
      <c r="AG118" s="1"/>
      <c r="AH118" s="1"/>
      <c r="AI118" s="15"/>
      <c r="AL118" s="16"/>
      <c r="AM118" s="1"/>
      <c r="AN118" s="44"/>
      <c r="AO118" s="1"/>
      <c r="AP118" s="151"/>
      <c r="AQ118" s="152"/>
      <c r="AR118" s="153"/>
      <c r="AS118" s="154"/>
      <c r="AT118" s="154"/>
      <c r="AU118" s="10"/>
      <c r="AV118" s="1"/>
      <c r="AW118" s="1"/>
      <c r="AX118" s="1"/>
      <c r="AY118" s="1"/>
      <c r="AZ118" s="1"/>
      <c r="BA118" s="1"/>
      <c r="BB118" s="15"/>
      <c r="BE118" s="16"/>
      <c r="BF118" s="1"/>
      <c r="BG118" s="44"/>
      <c r="BH118" s="1"/>
      <c r="BI118" s="151"/>
      <c r="BJ118" s="152"/>
      <c r="BK118" s="153"/>
      <c r="BL118" s="154"/>
      <c r="BM118" s="154"/>
      <c r="BN118" s="10"/>
      <c r="BO118" s="1"/>
      <c r="BP118" s="1"/>
      <c r="BQ118" s="1"/>
      <c r="BR118" s="1"/>
      <c r="BS118" s="1"/>
      <c r="BT118" s="1"/>
      <c r="BU118" s="15"/>
      <c r="BX118" s="16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</row>
    <row r="119" ht="14.25" customHeight="1">
      <c r="A119" s="30"/>
      <c r="B119" s="44"/>
      <c r="C119" s="11"/>
      <c r="D119" s="151"/>
      <c r="E119" s="152"/>
      <c r="F119" s="153"/>
      <c r="G119" s="154"/>
      <c r="H119" s="154"/>
      <c r="I119" s="10"/>
      <c r="J119" s="1"/>
      <c r="K119" s="1"/>
      <c r="L119" s="1"/>
      <c r="M119" s="1"/>
      <c r="N119" s="1"/>
      <c r="O119" s="1"/>
      <c r="P119" s="15"/>
      <c r="S119" s="16"/>
      <c r="T119" s="1"/>
      <c r="U119" s="44"/>
      <c r="V119" s="11"/>
      <c r="W119" s="151"/>
      <c r="X119" s="152"/>
      <c r="Y119" s="153"/>
      <c r="Z119" s="154"/>
      <c r="AA119" s="154"/>
      <c r="AB119" s="10"/>
      <c r="AC119" s="1"/>
      <c r="AD119" s="1"/>
      <c r="AE119" s="1"/>
      <c r="AF119" s="1"/>
      <c r="AG119" s="1"/>
      <c r="AH119" s="1"/>
      <c r="AI119" s="15"/>
      <c r="AL119" s="16"/>
      <c r="AM119" s="1"/>
      <c r="AN119" s="44"/>
      <c r="AO119" s="11"/>
      <c r="AP119" s="151"/>
      <c r="AQ119" s="152"/>
      <c r="AR119" s="153"/>
      <c r="AS119" s="154"/>
      <c r="AT119" s="154"/>
      <c r="AU119" s="10"/>
      <c r="AV119" s="1"/>
      <c r="AW119" s="1"/>
      <c r="AX119" s="1"/>
      <c r="AY119" s="1"/>
      <c r="AZ119" s="1"/>
      <c r="BA119" s="1"/>
      <c r="BB119" s="15"/>
      <c r="BE119" s="16"/>
      <c r="BF119" s="1"/>
      <c r="BG119" s="44"/>
      <c r="BH119" s="11"/>
      <c r="BI119" s="151"/>
      <c r="BJ119" s="152"/>
      <c r="BK119" s="153"/>
      <c r="BL119" s="154"/>
      <c r="BM119" s="154"/>
      <c r="BN119" s="10"/>
      <c r="BO119" s="1"/>
      <c r="BP119" s="1"/>
      <c r="BQ119" s="1"/>
      <c r="BR119" s="1"/>
      <c r="BS119" s="1"/>
      <c r="BT119" s="1"/>
      <c r="BU119" s="17"/>
      <c r="BV119" s="18"/>
      <c r="BW119" s="18"/>
      <c r="BX119" s="19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</row>
    <row r="120" ht="14.25" customHeight="1">
      <c r="A120" s="30"/>
      <c r="B120" s="44"/>
      <c r="C120" s="1"/>
      <c r="D120" s="151"/>
      <c r="E120" s="152"/>
      <c r="F120" s="153"/>
      <c r="G120" s="154"/>
      <c r="H120" s="154"/>
      <c r="I120" s="10"/>
      <c r="J120" s="1"/>
      <c r="K120" s="1"/>
      <c r="L120" s="1"/>
      <c r="M120" s="1"/>
      <c r="N120" s="1"/>
      <c r="O120" s="1"/>
      <c r="P120" s="15"/>
      <c r="S120" s="16"/>
      <c r="T120" s="1"/>
      <c r="U120" s="44"/>
      <c r="V120" s="1"/>
      <c r="W120" s="151"/>
      <c r="X120" s="152"/>
      <c r="Y120" s="153"/>
      <c r="Z120" s="154"/>
      <c r="AA120" s="154"/>
      <c r="AB120" s="10"/>
      <c r="AC120" s="1"/>
      <c r="AD120" s="1"/>
      <c r="AE120" s="1"/>
      <c r="AF120" s="1"/>
      <c r="AG120" s="1"/>
      <c r="AH120" s="1"/>
      <c r="AI120" s="15"/>
      <c r="AL120" s="16"/>
      <c r="AM120" s="1"/>
      <c r="AN120" s="44"/>
      <c r="AO120" s="1"/>
      <c r="AP120" s="151"/>
      <c r="AQ120" s="152"/>
      <c r="AR120" s="153"/>
      <c r="AS120" s="154"/>
      <c r="AT120" s="154"/>
      <c r="AU120" s="10"/>
      <c r="AV120" s="1"/>
      <c r="AW120" s="1"/>
      <c r="AX120" s="1"/>
      <c r="AY120" s="1"/>
      <c r="AZ120" s="1"/>
      <c r="BA120" s="1"/>
      <c r="BB120" s="15"/>
      <c r="BE120" s="16"/>
      <c r="BF120" s="1"/>
      <c r="BG120" s="44"/>
      <c r="BH120" s="1"/>
      <c r="BI120" s="151"/>
      <c r="BJ120" s="152"/>
      <c r="BK120" s="153"/>
      <c r="BL120" s="154"/>
      <c r="BM120" s="154"/>
      <c r="BN120" s="10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</row>
    <row r="121" ht="14.25" customHeight="1">
      <c r="A121" s="30"/>
      <c r="B121" s="44"/>
      <c r="C121" s="1"/>
      <c r="D121" s="151"/>
      <c r="E121" s="152"/>
      <c r="F121" s="153"/>
      <c r="G121" s="154"/>
      <c r="H121" s="154"/>
      <c r="I121" s="10"/>
      <c r="J121" s="1"/>
      <c r="K121" s="1"/>
      <c r="L121" s="1"/>
      <c r="M121" s="1"/>
      <c r="N121" s="1"/>
      <c r="O121" s="1"/>
      <c r="P121" s="15"/>
      <c r="S121" s="16"/>
      <c r="T121" s="1"/>
      <c r="U121" s="44"/>
      <c r="V121" s="1"/>
      <c r="W121" s="151"/>
      <c r="X121" s="152"/>
      <c r="Y121" s="153"/>
      <c r="Z121" s="154"/>
      <c r="AA121" s="154"/>
      <c r="AB121" s="10"/>
      <c r="AC121" s="1"/>
      <c r="AD121" s="1"/>
      <c r="AE121" s="1"/>
      <c r="AF121" s="1"/>
      <c r="AG121" s="1"/>
      <c r="AH121" s="1"/>
      <c r="AI121" s="15"/>
      <c r="AL121" s="16"/>
      <c r="AM121" s="1"/>
      <c r="AN121" s="44"/>
      <c r="AO121" s="1"/>
      <c r="AP121" s="151"/>
      <c r="AQ121" s="152"/>
      <c r="AR121" s="153"/>
      <c r="AS121" s="154"/>
      <c r="AT121" s="154"/>
      <c r="AU121" s="10"/>
      <c r="AV121" s="1"/>
      <c r="AW121" s="1"/>
      <c r="AX121" s="1"/>
      <c r="AY121" s="1"/>
      <c r="AZ121" s="1"/>
      <c r="BA121" s="1"/>
      <c r="BB121" s="15"/>
      <c r="BE121" s="16"/>
      <c r="BF121" s="1"/>
      <c r="BG121" s="44"/>
      <c r="BH121" s="1"/>
      <c r="BI121" s="151"/>
      <c r="BJ121" s="152"/>
      <c r="BK121" s="153"/>
      <c r="BL121" s="154"/>
      <c r="BM121" s="154"/>
      <c r="BN121" s="10"/>
      <c r="BO121" s="159"/>
      <c r="BP121" s="3"/>
      <c r="BQ121" s="3"/>
      <c r="BR121" s="3"/>
      <c r="BS121" s="4"/>
      <c r="BT121" s="155"/>
      <c r="BU121" s="159"/>
      <c r="BV121" s="3"/>
      <c r="BW121" s="3"/>
      <c r="BX121" s="4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ht="14.25" customHeight="1">
      <c r="A122" s="30"/>
      <c r="B122" s="44"/>
      <c r="C122" s="1"/>
      <c r="D122" s="151"/>
      <c r="E122" s="152"/>
      <c r="F122" s="153"/>
      <c r="G122" s="154"/>
      <c r="H122" s="154"/>
      <c r="I122" s="10"/>
      <c r="J122" s="1"/>
      <c r="K122" s="1"/>
      <c r="L122" s="1"/>
      <c r="M122" s="1"/>
      <c r="N122" s="1"/>
      <c r="O122" s="1"/>
      <c r="P122" s="17"/>
      <c r="Q122" s="18"/>
      <c r="R122" s="18"/>
      <c r="S122" s="19"/>
      <c r="T122" s="1"/>
      <c r="U122" s="44"/>
      <c r="V122" s="1"/>
      <c r="W122" s="151"/>
      <c r="X122" s="152"/>
      <c r="Y122" s="153"/>
      <c r="Z122" s="154"/>
      <c r="AA122" s="154"/>
      <c r="AB122" s="10"/>
      <c r="AC122" s="1"/>
      <c r="AD122" s="1"/>
      <c r="AE122" s="1"/>
      <c r="AF122" s="1"/>
      <c r="AG122" s="1"/>
      <c r="AH122" s="1"/>
      <c r="AI122" s="17"/>
      <c r="AJ122" s="18"/>
      <c r="AK122" s="18"/>
      <c r="AL122" s="19"/>
      <c r="AM122" s="1"/>
      <c r="AN122" s="44"/>
      <c r="AO122" s="1"/>
      <c r="AP122" s="151"/>
      <c r="AQ122" s="152"/>
      <c r="AR122" s="153"/>
      <c r="AS122" s="154"/>
      <c r="AT122" s="154"/>
      <c r="AU122" s="10"/>
      <c r="AV122" s="1"/>
      <c r="AW122" s="1"/>
      <c r="AX122" s="1"/>
      <c r="AY122" s="1"/>
      <c r="AZ122" s="1"/>
      <c r="BA122" s="1"/>
      <c r="BB122" s="17"/>
      <c r="BC122" s="18"/>
      <c r="BD122" s="18"/>
      <c r="BE122" s="19"/>
      <c r="BF122" s="1"/>
      <c r="BG122" s="44"/>
      <c r="BH122" s="1"/>
      <c r="BI122" s="151"/>
      <c r="BJ122" s="152"/>
      <c r="BK122" s="153"/>
      <c r="BL122" s="154"/>
      <c r="BM122" s="154"/>
      <c r="BN122" s="10"/>
      <c r="BO122" s="1"/>
      <c r="BP122" s="1"/>
      <c r="BQ122" s="1"/>
      <c r="BR122" s="1"/>
      <c r="BS122" s="1"/>
      <c r="BT122" s="1"/>
      <c r="BU122" s="161"/>
      <c r="BV122" s="13"/>
      <c r="BW122" s="13"/>
      <c r="BX122" s="14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ht="14.25" customHeight="1">
      <c r="A123" s="30"/>
      <c r="B123" s="1"/>
      <c r="C123" s="1"/>
      <c r="D123" s="151"/>
      <c r="E123" s="152"/>
      <c r="F123" s="153"/>
      <c r="G123" s="154"/>
      <c r="H123" s="154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51"/>
      <c r="X123" s="152"/>
      <c r="Y123" s="153"/>
      <c r="Z123" s="154"/>
      <c r="AA123" s="154"/>
      <c r="AB123" s="10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51"/>
      <c r="AQ123" s="152"/>
      <c r="AR123" s="153"/>
      <c r="AS123" s="154"/>
      <c r="AT123" s="154"/>
      <c r="AU123" s="10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51"/>
      <c r="BJ123" s="152"/>
      <c r="BK123" s="153"/>
      <c r="BL123" s="154"/>
      <c r="BM123" s="154"/>
      <c r="BN123" s="10"/>
      <c r="BO123" s="1"/>
      <c r="BP123" s="1"/>
      <c r="BQ123" s="1"/>
      <c r="BR123" s="1"/>
      <c r="BS123" s="1"/>
      <c r="BT123" s="1"/>
      <c r="BU123" s="15"/>
      <c r="BX123" s="16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ht="14.25" customHeight="1">
      <c r="A124" s="30"/>
      <c r="B124" s="44"/>
      <c r="C124" s="155"/>
      <c r="D124" s="155"/>
      <c r="E124" s="156"/>
      <c r="F124" s="157"/>
      <c r="G124" s="158"/>
      <c r="H124" s="158"/>
      <c r="I124" s="10"/>
      <c r="J124" s="159"/>
      <c r="K124" s="3"/>
      <c r="L124" s="3"/>
      <c r="M124" s="3"/>
      <c r="N124" s="4"/>
      <c r="O124" s="155"/>
      <c r="P124" s="159"/>
      <c r="Q124" s="3"/>
      <c r="R124" s="3"/>
      <c r="S124" s="4"/>
      <c r="T124" s="1"/>
      <c r="U124" s="44"/>
      <c r="V124" s="155"/>
      <c r="W124" s="155"/>
      <c r="X124" s="156"/>
      <c r="Y124" s="157"/>
      <c r="Z124" s="158"/>
      <c r="AA124" s="158"/>
      <c r="AB124" s="10"/>
      <c r="AC124" s="159"/>
      <c r="AD124" s="3"/>
      <c r="AE124" s="3"/>
      <c r="AF124" s="3"/>
      <c r="AG124" s="4"/>
      <c r="AH124" s="155"/>
      <c r="AI124" s="159"/>
      <c r="AJ124" s="3"/>
      <c r="AK124" s="3"/>
      <c r="AL124" s="4"/>
      <c r="AM124" s="1"/>
      <c r="AN124" s="44"/>
      <c r="AO124" s="155"/>
      <c r="AP124" s="155"/>
      <c r="AQ124" s="156"/>
      <c r="AR124" s="157"/>
      <c r="AS124" s="158"/>
      <c r="AT124" s="158"/>
      <c r="AU124" s="10"/>
      <c r="AV124" s="159"/>
      <c r="AW124" s="3"/>
      <c r="AX124" s="3"/>
      <c r="AY124" s="3"/>
      <c r="AZ124" s="4"/>
      <c r="BA124" s="155"/>
      <c r="BB124" s="159"/>
      <c r="BC124" s="3"/>
      <c r="BD124" s="3"/>
      <c r="BE124" s="4"/>
      <c r="BF124" s="1"/>
      <c r="BG124" s="44"/>
      <c r="BH124" s="155"/>
      <c r="BI124" s="155"/>
      <c r="BJ124" s="156"/>
      <c r="BK124" s="157"/>
      <c r="BL124" s="158"/>
      <c r="BM124" s="158"/>
      <c r="BN124" s="10"/>
      <c r="BO124" s="1"/>
      <c r="BP124" s="1"/>
      <c r="BQ124" s="1"/>
      <c r="BR124" s="1"/>
      <c r="BS124" s="1"/>
      <c r="BT124" s="1"/>
      <c r="BU124" s="15"/>
      <c r="BX124" s="16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ht="14.25" customHeight="1">
      <c r="A125" s="30"/>
      <c r="B125" s="44"/>
      <c r="C125" s="1"/>
      <c r="D125" s="151"/>
      <c r="E125" s="152"/>
      <c r="F125" s="153"/>
      <c r="G125" s="154"/>
      <c r="H125" s="154"/>
      <c r="I125" s="10"/>
      <c r="J125" s="1"/>
      <c r="K125" s="1"/>
      <c r="L125" s="1"/>
      <c r="M125" s="1"/>
      <c r="N125" s="1"/>
      <c r="O125" s="1"/>
      <c r="P125" s="161"/>
      <c r="Q125" s="13"/>
      <c r="R125" s="13"/>
      <c r="S125" s="14"/>
      <c r="T125" s="1"/>
      <c r="U125" s="44"/>
      <c r="V125" s="1"/>
      <c r="W125" s="151"/>
      <c r="X125" s="152"/>
      <c r="Y125" s="153"/>
      <c r="Z125" s="154"/>
      <c r="AA125" s="154"/>
      <c r="AB125" s="10"/>
      <c r="AC125" s="1"/>
      <c r="AD125" s="1"/>
      <c r="AE125" s="1"/>
      <c r="AF125" s="1"/>
      <c r="AG125" s="1"/>
      <c r="AH125" s="1"/>
      <c r="AI125" s="161"/>
      <c r="AJ125" s="13"/>
      <c r="AK125" s="13"/>
      <c r="AL125" s="14"/>
      <c r="AM125" s="1"/>
      <c r="AN125" s="44"/>
      <c r="AO125" s="1"/>
      <c r="AP125" s="151"/>
      <c r="AQ125" s="152"/>
      <c r="AR125" s="153"/>
      <c r="AS125" s="154"/>
      <c r="AT125" s="154"/>
      <c r="AU125" s="10"/>
      <c r="AV125" s="1"/>
      <c r="AW125" s="1"/>
      <c r="AX125" s="1"/>
      <c r="AY125" s="1"/>
      <c r="AZ125" s="1"/>
      <c r="BA125" s="1"/>
      <c r="BB125" s="161"/>
      <c r="BC125" s="13"/>
      <c r="BD125" s="13"/>
      <c r="BE125" s="14"/>
      <c r="BF125" s="1"/>
      <c r="BG125" s="44"/>
      <c r="BH125" s="1"/>
      <c r="BI125" s="151"/>
      <c r="BJ125" s="152"/>
      <c r="BK125" s="153"/>
      <c r="BL125" s="154"/>
      <c r="BM125" s="154"/>
      <c r="BN125" s="10"/>
      <c r="BO125" s="1"/>
      <c r="BP125" s="1"/>
      <c r="BQ125" s="1"/>
      <c r="BR125" s="1"/>
      <c r="BS125" s="1"/>
      <c r="BT125" s="1"/>
      <c r="BU125" s="15"/>
      <c r="BX125" s="16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ht="14.25" customHeight="1">
      <c r="A126" s="30"/>
      <c r="B126" s="44"/>
      <c r="C126" s="1"/>
      <c r="D126" s="151"/>
      <c r="E126" s="152"/>
      <c r="F126" s="153"/>
      <c r="G126" s="154"/>
      <c r="H126" s="154"/>
      <c r="I126" s="10"/>
      <c r="J126" s="162"/>
      <c r="K126" s="162"/>
      <c r="L126" s="162"/>
      <c r="M126" s="162"/>
      <c r="N126" s="1"/>
      <c r="O126" s="1"/>
      <c r="P126" s="15"/>
      <c r="S126" s="16"/>
      <c r="T126" s="1"/>
      <c r="U126" s="44"/>
      <c r="V126" s="1"/>
      <c r="W126" s="151"/>
      <c r="X126" s="152"/>
      <c r="Y126" s="153"/>
      <c r="Z126" s="154"/>
      <c r="AA126" s="154"/>
      <c r="AB126" s="10"/>
      <c r="AC126" s="162"/>
      <c r="AD126" s="162"/>
      <c r="AE126" s="162"/>
      <c r="AF126" s="162"/>
      <c r="AG126" s="1"/>
      <c r="AH126" s="1"/>
      <c r="AI126" s="15"/>
      <c r="AL126" s="16"/>
      <c r="AM126" s="1"/>
      <c r="AN126" s="44"/>
      <c r="AO126" s="1"/>
      <c r="AP126" s="151"/>
      <c r="AQ126" s="152"/>
      <c r="AR126" s="153"/>
      <c r="AS126" s="154"/>
      <c r="AT126" s="154"/>
      <c r="AU126" s="10"/>
      <c r="AV126" s="162"/>
      <c r="AW126" s="162"/>
      <c r="AX126" s="162"/>
      <c r="AY126" s="162"/>
      <c r="AZ126" s="1"/>
      <c r="BA126" s="1"/>
      <c r="BB126" s="15"/>
      <c r="BE126" s="16"/>
      <c r="BF126" s="1"/>
      <c r="BG126" s="44"/>
      <c r="BH126" s="1"/>
      <c r="BI126" s="151"/>
      <c r="BJ126" s="152"/>
      <c r="BK126" s="153"/>
      <c r="BL126" s="154"/>
      <c r="BM126" s="154"/>
      <c r="BN126" s="10"/>
      <c r="BO126" s="1"/>
      <c r="BP126" s="1"/>
      <c r="BQ126" s="1"/>
      <c r="BR126" s="1"/>
      <c r="BS126" s="1"/>
      <c r="BT126" s="1"/>
      <c r="BU126" s="15"/>
      <c r="BX126" s="16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ht="14.25" customHeight="1">
      <c r="A127" s="30"/>
      <c r="B127" s="44"/>
      <c r="C127" s="1"/>
      <c r="D127" s="151"/>
      <c r="E127" s="152"/>
      <c r="F127" s="153"/>
      <c r="G127" s="154"/>
      <c r="H127" s="154"/>
      <c r="I127" s="10"/>
      <c r="J127" s="1"/>
      <c r="K127" s="1"/>
      <c r="L127" s="1"/>
      <c r="M127" s="1"/>
      <c r="N127" s="1"/>
      <c r="O127" s="1"/>
      <c r="P127" s="15"/>
      <c r="S127" s="16"/>
      <c r="T127" s="1"/>
      <c r="U127" s="44"/>
      <c r="V127" s="1"/>
      <c r="W127" s="151"/>
      <c r="X127" s="152"/>
      <c r="Y127" s="153"/>
      <c r="Z127" s="154"/>
      <c r="AA127" s="154"/>
      <c r="AB127" s="10"/>
      <c r="AC127" s="1"/>
      <c r="AD127" s="1"/>
      <c r="AE127" s="1"/>
      <c r="AF127" s="1"/>
      <c r="AG127" s="1"/>
      <c r="AH127" s="1"/>
      <c r="AI127" s="15"/>
      <c r="AL127" s="16"/>
      <c r="AM127" s="1"/>
      <c r="AN127" s="44"/>
      <c r="AO127" s="1"/>
      <c r="AP127" s="151"/>
      <c r="AQ127" s="152"/>
      <c r="AR127" s="153"/>
      <c r="AS127" s="154"/>
      <c r="AT127" s="154"/>
      <c r="AU127" s="10"/>
      <c r="AV127" s="1"/>
      <c r="AW127" s="1"/>
      <c r="AX127" s="1"/>
      <c r="AY127" s="1"/>
      <c r="AZ127" s="1"/>
      <c r="BA127" s="1"/>
      <c r="BB127" s="15"/>
      <c r="BE127" s="16"/>
      <c r="BF127" s="1"/>
      <c r="BG127" s="44"/>
      <c r="BH127" s="1"/>
      <c r="BI127" s="151"/>
      <c r="BJ127" s="152"/>
      <c r="BK127" s="153"/>
      <c r="BL127" s="154"/>
      <c r="BM127" s="154"/>
      <c r="BN127" s="10"/>
      <c r="BO127" s="1"/>
      <c r="BP127" s="1"/>
      <c r="BQ127" s="1"/>
      <c r="BR127" s="1"/>
      <c r="BS127" s="1"/>
      <c r="BT127" s="1"/>
      <c r="BU127" s="15"/>
      <c r="BX127" s="16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ht="14.25" customHeight="1">
      <c r="A128" s="30"/>
      <c r="B128" s="44"/>
      <c r="C128" s="1"/>
      <c r="D128" s="151"/>
      <c r="E128" s="152"/>
      <c r="F128" s="153"/>
      <c r="G128" s="154"/>
      <c r="H128" s="154"/>
      <c r="I128" s="10"/>
      <c r="J128" s="1"/>
      <c r="K128" s="1"/>
      <c r="L128" s="1"/>
      <c r="M128" s="1"/>
      <c r="N128" s="1"/>
      <c r="O128" s="1"/>
      <c r="P128" s="17"/>
      <c r="Q128" s="18"/>
      <c r="R128" s="18"/>
      <c r="S128" s="19"/>
      <c r="T128" s="1"/>
      <c r="U128" s="44"/>
      <c r="V128" s="1"/>
      <c r="W128" s="151"/>
      <c r="X128" s="152"/>
      <c r="Y128" s="153"/>
      <c r="Z128" s="154"/>
      <c r="AA128" s="154"/>
      <c r="AB128" s="10"/>
      <c r="AC128" s="1"/>
      <c r="AD128" s="1"/>
      <c r="AE128" s="1"/>
      <c r="AF128" s="1"/>
      <c r="AG128" s="1"/>
      <c r="AH128" s="1"/>
      <c r="AI128" s="17"/>
      <c r="AJ128" s="18"/>
      <c r="AK128" s="18"/>
      <c r="AL128" s="19"/>
      <c r="AM128" s="1"/>
      <c r="AN128" s="44"/>
      <c r="AO128" s="1"/>
      <c r="AP128" s="151"/>
      <c r="AQ128" s="152"/>
      <c r="AR128" s="153"/>
      <c r="AS128" s="154"/>
      <c r="AT128" s="154"/>
      <c r="AU128" s="10"/>
      <c r="AV128" s="1"/>
      <c r="AW128" s="1"/>
      <c r="AX128" s="1"/>
      <c r="AY128" s="1"/>
      <c r="AZ128" s="1"/>
      <c r="BA128" s="1"/>
      <c r="BB128" s="17"/>
      <c r="BC128" s="18"/>
      <c r="BD128" s="18"/>
      <c r="BE128" s="19"/>
      <c r="BF128" s="1"/>
      <c r="BG128" s="44"/>
      <c r="BH128" s="1"/>
      <c r="BI128" s="151"/>
      <c r="BJ128" s="152"/>
      <c r="BK128" s="153"/>
      <c r="BL128" s="154"/>
      <c r="BM128" s="154"/>
      <c r="BN128" s="10"/>
      <c r="BO128" s="1"/>
      <c r="BP128" s="1"/>
      <c r="BQ128" s="1"/>
      <c r="BR128" s="1"/>
      <c r="BS128" s="1"/>
      <c r="BT128" s="1"/>
      <c r="BU128" s="17"/>
      <c r="BV128" s="18"/>
      <c r="BW128" s="18"/>
      <c r="BX128" s="19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ht="14.25" customHeight="1">
      <c r="A129" s="30"/>
      <c r="B129" s="1"/>
      <c r="C129" s="1"/>
      <c r="D129" s="151"/>
      <c r="E129" s="152"/>
      <c r="F129" s="153"/>
      <c r="G129" s="154"/>
      <c r="H129" s="154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51"/>
      <c r="X129" s="152"/>
      <c r="Y129" s="153"/>
      <c r="Z129" s="154"/>
      <c r="AA129" s="154"/>
      <c r="AB129" s="10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51"/>
      <c r="AQ129" s="152"/>
      <c r="AR129" s="153"/>
      <c r="AS129" s="154"/>
      <c r="AT129" s="154"/>
      <c r="AU129" s="10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51"/>
      <c r="BJ129" s="152"/>
      <c r="BK129" s="153"/>
      <c r="BL129" s="154"/>
      <c r="BM129" s="154"/>
      <c r="BN129" s="10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ht="14.25" customHeight="1">
      <c r="A130" s="30"/>
      <c r="B130" s="44"/>
      <c r="C130" s="155"/>
      <c r="D130" s="155"/>
      <c r="E130" s="156"/>
      <c r="F130" s="157"/>
      <c r="G130" s="158"/>
      <c r="H130" s="158"/>
      <c r="I130" s="10"/>
      <c r="J130" s="159"/>
      <c r="K130" s="3"/>
      <c r="L130" s="3"/>
      <c r="M130" s="3"/>
      <c r="N130" s="4"/>
      <c r="O130" s="155"/>
      <c r="P130" s="159"/>
      <c r="Q130" s="3"/>
      <c r="R130" s="3"/>
      <c r="S130" s="4"/>
      <c r="T130" s="1"/>
      <c r="U130" s="44"/>
      <c r="V130" s="155"/>
      <c r="W130" s="155"/>
      <c r="X130" s="156"/>
      <c r="Y130" s="157"/>
      <c r="Z130" s="158"/>
      <c r="AA130" s="158"/>
      <c r="AB130" s="10"/>
      <c r="AC130" s="159"/>
      <c r="AD130" s="3"/>
      <c r="AE130" s="3"/>
      <c r="AF130" s="3"/>
      <c r="AG130" s="4"/>
      <c r="AH130" s="155"/>
      <c r="AI130" s="159"/>
      <c r="AJ130" s="3"/>
      <c r="AK130" s="3"/>
      <c r="AL130" s="4"/>
      <c r="AM130" s="1"/>
      <c r="AN130" s="44"/>
      <c r="AO130" s="155"/>
      <c r="AP130" s="155"/>
      <c r="AQ130" s="156"/>
      <c r="AR130" s="157"/>
      <c r="AS130" s="158"/>
      <c r="AT130" s="158"/>
      <c r="AU130" s="10"/>
      <c r="AV130" s="159"/>
      <c r="AW130" s="3"/>
      <c r="AX130" s="3"/>
      <c r="AY130" s="3"/>
      <c r="AZ130" s="4"/>
      <c r="BA130" s="155"/>
      <c r="BB130" s="159"/>
      <c r="BC130" s="3"/>
      <c r="BD130" s="3"/>
      <c r="BE130" s="4"/>
      <c r="BF130" s="1"/>
      <c r="BG130" s="44"/>
      <c r="BH130" s="155"/>
      <c r="BI130" s="155"/>
      <c r="BJ130" s="156"/>
      <c r="BK130" s="157"/>
      <c r="BL130" s="158"/>
      <c r="BM130" s="158"/>
      <c r="BN130" s="10"/>
      <c r="BO130" s="159"/>
      <c r="BP130" s="3"/>
      <c r="BQ130" s="3"/>
      <c r="BR130" s="3"/>
      <c r="BS130" s="4"/>
      <c r="BT130" s="155"/>
      <c r="BU130" s="159"/>
      <c r="BV130" s="3"/>
      <c r="BW130" s="3"/>
      <c r="BX130" s="4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ht="14.25" customHeight="1">
      <c r="A131" s="30"/>
      <c r="B131" s="44"/>
      <c r="C131" s="11"/>
      <c r="D131" s="151"/>
      <c r="E131" s="152"/>
      <c r="F131" s="153"/>
      <c r="G131" s="154"/>
      <c r="H131" s="154"/>
      <c r="I131" s="10"/>
      <c r="J131" s="1"/>
      <c r="K131" s="1"/>
      <c r="L131" s="1"/>
      <c r="M131" s="1"/>
      <c r="N131" s="1"/>
      <c r="O131" s="1"/>
      <c r="P131" s="161"/>
      <c r="Q131" s="13"/>
      <c r="R131" s="13"/>
      <c r="S131" s="14"/>
      <c r="T131" s="1"/>
      <c r="U131" s="44"/>
      <c r="V131" s="11"/>
      <c r="W131" s="151"/>
      <c r="X131" s="152"/>
      <c r="Y131" s="153"/>
      <c r="Z131" s="154"/>
      <c r="AA131" s="154"/>
      <c r="AB131" s="10"/>
      <c r="AC131" s="1"/>
      <c r="AD131" s="1"/>
      <c r="AE131" s="1"/>
      <c r="AF131" s="1"/>
      <c r="AG131" s="1"/>
      <c r="AH131" s="1"/>
      <c r="AI131" s="161"/>
      <c r="AJ131" s="13"/>
      <c r="AK131" s="13"/>
      <c r="AL131" s="14"/>
      <c r="AM131" s="1"/>
      <c r="AN131" s="44"/>
      <c r="AO131" s="11"/>
      <c r="AP131" s="151"/>
      <c r="AQ131" s="152"/>
      <c r="AR131" s="153"/>
      <c r="AS131" s="154"/>
      <c r="AT131" s="154"/>
      <c r="AU131" s="10"/>
      <c r="AV131" s="1"/>
      <c r="AW131" s="1"/>
      <c r="AX131" s="1"/>
      <c r="AY131" s="1"/>
      <c r="AZ131" s="1"/>
      <c r="BA131" s="1"/>
      <c r="BB131" s="161"/>
      <c r="BC131" s="13"/>
      <c r="BD131" s="13"/>
      <c r="BE131" s="14"/>
      <c r="BF131" s="1"/>
      <c r="BG131" s="44"/>
      <c r="BH131" s="11"/>
      <c r="BI131" s="151"/>
      <c r="BJ131" s="152"/>
      <c r="BK131" s="153"/>
      <c r="BL131" s="154"/>
      <c r="BM131" s="154"/>
      <c r="BN131" s="10"/>
      <c r="BO131" s="1"/>
      <c r="BP131" s="1"/>
      <c r="BQ131" s="1"/>
      <c r="BR131" s="1"/>
      <c r="BS131" s="1"/>
      <c r="BT131" s="1"/>
      <c r="BU131" s="161"/>
      <c r="BV131" s="13"/>
      <c r="BW131" s="13"/>
      <c r="BX131" s="14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ht="14.25" customHeight="1">
      <c r="A132" s="30"/>
      <c r="B132" s="44"/>
      <c r="C132" s="1"/>
      <c r="D132" s="151"/>
      <c r="E132" s="152"/>
      <c r="F132" s="153"/>
      <c r="G132" s="154"/>
      <c r="H132" s="154"/>
      <c r="I132" s="10"/>
      <c r="J132" s="1"/>
      <c r="K132" s="1"/>
      <c r="L132" s="1"/>
      <c r="M132" s="1"/>
      <c r="N132" s="1"/>
      <c r="O132" s="1"/>
      <c r="P132" s="15"/>
      <c r="S132" s="16"/>
      <c r="T132" s="1"/>
      <c r="U132" s="44"/>
      <c r="V132" s="1"/>
      <c r="W132" s="151"/>
      <c r="X132" s="152"/>
      <c r="Y132" s="153"/>
      <c r="Z132" s="154"/>
      <c r="AA132" s="154"/>
      <c r="AB132" s="10"/>
      <c r="AC132" s="1"/>
      <c r="AD132" s="1"/>
      <c r="AE132" s="1"/>
      <c r="AF132" s="1"/>
      <c r="AG132" s="1"/>
      <c r="AH132" s="1"/>
      <c r="AI132" s="15"/>
      <c r="AL132" s="16"/>
      <c r="AM132" s="1"/>
      <c r="AN132" s="44"/>
      <c r="AO132" s="1"/>
      <c r="AP132" s="151"/>
      <c r="AQ132" s="152"/>
      <c r="AR132" s="153"/>
      <c r="AS132" s="154"/>
      <c r="AT132" s="154"/>
      <c r="AU132" s="10"/>
      <c r="AV132" s="1"/>
      <c r="AW132" s="1"/>
      <c r="AX132" s="1"/>
      <c r="AY132" s="1"/>
      <c r="AZ132" s="1"/>
      <c r="BA132" s="1"/>
      <c r="BB132" s="15"/>
      <c r="BE132" s="16"/>
      <c r="BF132" s="1"/>
      <c r="BG132" s="44"/>
      <c r="BH132" s="1"/>
      <c r="BI132" s="151"/>
      <c r="BJ132" s="152"/>
      <c r="BK132" s="153"/>
      <c r="BL132" s="154"/>
      <c r="BM132" s="154"/>
      <c r="BN132" s="10"/>
      <c r="BO132" s="162"/>
      <c r="BP132" s="162"/>
      <c r="BQ132" s="162"/>
      <c r="BR132" s="162"/>
      <c r="BS132" s="1"/>
      <c r="BT132" s="1"/>
      <c r="BU132" s="15"/>
      <c r="BX132" s="16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ht="14.25" customHeight="1">
      <c r="A133" s="30"/>
      <c r="B133" s="44"/>
      <c r="C133" s="1"/>
      <c r="D133" s="151"/>
      <c r="E133" s="152"/>
      <c r="F133" s="153"/>
      <c r="G133" s="154"/>
      <c r="H133" s="154"/>
      <c r="I133" s="10"/>
      <c r="J133" s="1"/>
      <c r="K133" s="1"/>
      <c r="L133" s="1"/>
      <c r="M133" s="1"/>
      <c r="N133" s="1"/>
      <c r="O133" s="1"/>
      <c r="P133" s="15"/>
      <c r="S133" s="16"/>
      <c r="T133" s="1"/>
      <c r="U133" s="44"/>
      <c r="V133" s="1"/>
      <c r="W133" s="151"/>
      <c r="X133" s="152"/>
      <c r="Y133" s="153"/>
      <c r="Z133" s="154"/>
      <c r="AA133" s="154"/>
      <c r="AB133" s="10"/>
      <c r="AC133" s="1"/>
      <c r="AD133" s="1"/>
      <c r="AE133" s="1"/>
      <c r="AF133" s="1"/>
      <c r="AG133" s="1"/>
      <c r="AH133" s="1"/>
      <c r="AI133" s="15"/>
      <c r="AL133" s="16"/>
      <c r="AM133" s="1"/>
      <c r="AN133" s="44"/>
      <c r="AO133" s="1"/>
      <c r="AP133" s="151"/>
      <c r="AQ133" s="152"/>
      <c r="AR133" s="153"/>
      <c r="AS133" s="154"/>
      <c r="AT133" s="154"/>
      <c r="AU133" s="10"/>
      <c r="AV133" s="1"/>
      <c r="AW133" s="1"/>
      <c r="AX133" s="1"/>
      <c r="AY133" s="1"/>
      <c r="AZ133" s="1"/>
      <c r="BA133" s="1"/>
      <c r="BB133" s="15"/>
      <c r="BE133" s="16"/>
      <c r="BF133" s="1"/>
      <c r="BG133" s="44"/>
      <c r="BH133" s="1"/>
      <c r="BI133" s="151"/>
      <c r="BJ133" s="152"/>
      <c r="BK133" s="153"/>
      <c r="BL133" s="154"/>
      <c r="BM133" s="154"/>
      <c r="BN133" s="10"/>
      <c r="BO133" s="1"/>
      <c r="BP133" s="1"/>
      <c r="BQ133" s="1"/>
      <c r="BR133" s="1"/>
      <c r="BS133" s="1"/>
      <c r="BT133" s="1"/>
      <c r="BU133" s="15"/>
      <c r="BX133" s="16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ht="14.25" customHeight="1">
      <c r="A134" s="30"/>
      <c r="B134" s="44"/>
      <c r="C134" s="11"/>
      <c r="D134" s="151"/>
      <c r="E134" s="152"/>
      <c r="F134" s="153"/>
      <c r="G134" s="154"/>
      <c r="H134" s="154"/>
      <c r="I134" s="10"/>
      <c r="J134" s="1"/>
      <c r="K134" s="1"/>
      <c r="L134" s="1"/>
      <c r="M134" s="1"/>
      <c r="N134" s="1"/>
      <c r="O134" s="1"/>
      <c r="P134" s="15"/>
      <c r="S134" s="16"/>
      <c r="T134" s="1"/>
      <c r="U134" s="44"/>
      <c r="V134" s="11"/>
      <c r="W134" s="151"/>
      <c r="X134" s="152"/>
      <c r="Y134" s="153"/>
      <c r="Z134" s="154"/>
      <c r="AA134" s="154"/>
      <c r="AB134" s="10"/>
      <c r="AC134" s="1"/>
      <c r="AD134" s="1"/>
      <c r="AE134" s="1"/>
      <c r="AF134" s="1"/>
      <c r="AG134" s="1"/>
      <c r="AH134" s="1"/>
      <c r="AI134" s="15"/>
      <c r="AL134" s="16"/>
      <c r="AM134" s="1"/>
      <c r="AN134" s="44"/>
      <c r="AO134" s="11"/>
      <c r="AP134" s="151"/>
      <c r="AQ134" s="152"/>
      <c r="AR134" s="153"/>
      <c r="AS134" s="154"/>
      <c r="AT134" s="154"/>
      <c r="AU134" s="10"/>
      <c r="AV134" s="1"/>
      <c r="AW134" s="1"/>
      <c r="AX134" s="1"/>
      <c r="AY134" s="1"/>
      <c r="AZ134" s="1"/>
      <c r="BA134" s="1"/>
      <c r="BB134" s="15"/>
      <c r="BE134" s="16"/>
      <c r="BF134" s="1"/>
      <c r="BG134" s="44"/>
      <c r="BH134" s="11"/>
      <c r="BI134" s="151"/>
      <c r="BJ134" s="152"/>
      <c r="BK134" s="153"/>
      <c r="BL134" s="154"/>
      <c r="BM134" s="154"/>
      <c r="BN134" s="10"/>
      <c r="BO134" s="1"/>
      <c r="BP134" s="1"/>
      <c r="BQ134" s="1"/>
      <c r="BR134" s="1"/>
      <c r="BS134" s="1"/>
      <c r="BT134" s="1"/>
      <c r="BU134" s="17"/>
      <c r="BV134" s="18"/>
      <c r="BW134" s="18"/>
      <c r="BX134" s="19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ht="14.25" customHeight="1">
      <c r="A135" s="30"/>
      <c r="B135" s="44"/>
      <c r="C135" s="1"/>
      <c r="D135" s="151"/>
      <c r="E135" s="152"/>
      <c r="F135" s="153"/>
      <c r="G135" s="154"/>
      <c r="H135" s="154"/>
      <c r="I135" s="10"/>
      <c r="J135" s="1"/>
      <c r="K135" s="1"/>
      <c r="L135" s="1"/>
      <c r="M135" s="1"/>
      <c r="N135" s="1"/>
      <c r="O135" s="1"/>
      <c r="P135" s="15"/>
      <c r="S135" s="16"/>
      <c r="T135" s="1"/>
      <c r="U135" s="44"/>
      <c r="V135" s="1"/>
      <c r="W135" s="151"/>
      <c r="X135" s="152"/>
      <c r="Y135" s="153"/>
      <c r="Z135" s="154"/>
      <c r="AA135" s="154"/>
      <c r="AB135" s="10"/>
      <c r="AC135" s="1"/>
      <c r="AD135" s="1"/>
      <c r="AE135" s="1"/>
      <c r="AF135" s="1"/>
      <c r="AG135" s="1"/>
      <c r="AH135" s="1"/>
      <c r="AI135" s="15"/>
      <c r="AL135" s="16"/>
      <c r="AM135" s="1"/>
      <c r="AN135" s="44"/>
      <c r="AO135" s="1"/>
      <c r="AP135" s="151"/>
      <c r="AQ135" s="152"/>
      <c r="AR135" s="153"/>
      <c r="AS135" s="154"/>
      <c r="AT135" s="154"/>
      <c r="AU135" s="10"/>
      <c r="AV135" s="1"/>
      <c r="AW135" s="1"/>
      <c r="AX135" s="1"/>
      <c r="AY135" s="1"/>
      <c r="AZ135" s="1"/>
      <c r="BA135" s="1"/>
      <c r="BB135" s="15"/>
      <c r="BE135" s="16"/>
      <c r="BF135" s="1"/>
      <c r="BG135" s="44"/>
      <c r="BH135" s="1"/>
      <c r="BI135" s="151"/>
      <c r="BJ135" s="152"/>
      <c r="BK135" s="153"/>
      <c r="BL135" s="154"/>
      <c r="BM135" s="154"/>
      <c r="BN135" s="10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ht="14.25" customHeight="1">
      <c r="A136" s="30"/>
      <c r="B136" s="44"/>
      <c r="C136" s="1"/>
      <c r="D136" s="151"/>
      <c r="E136" s="152"/>
      <c r="F136" s="153"/>
      <c r="G136" s="154"/>
      <c r="H136" s="154"/>
      <c r="I136" s="10"/>
      <c r="J136" s="1"/>
      <c r="K136" s="1"/>
      <c r="L136" s="1"/>
      <c r="M136" s="1"/>
      <c r="N136" s="1"/>
      <c r="O136" s="1"/>
      <c r="P136" s="15"/>
      <c r="S136" s="16"/>
      <c r="T136" s="1"/>
      <c r="U136" s="44"/>
      <c r="V136" s="1"/>
      <c r="W136" s="151"/>
      <c r="X136" s="152"/>
      <c r="Y136" s="153"/>
      <c r="Z136" s="154"/>
      <c r="AA136" s="154"/>
      <c r="AB136" s="10"/>
      <c r="AC136" s="1"/>
      <c r="AD136" s="1"/>
      <c r="AE136" s="1"/>
      <c r="AF136" s="1"/>
      <c r="AG136" s="1"/>
      <c r="AH136" s="1"/>
      <c r="AI136" s="15"/>
      <c r="AL136" s="16"/>
      <c r="AM136" s="1"/>
      <c r="AN136" s="44"/>
      <c r="AO136" s="1"/>
      <c r="AP136" s="151"/>
      <c r="AQ136" s="152"/>
      <c r="AR136" s="153"/>
      <c r="AS136" s="154"/>
      <c r="AT136" s="154"/>
      <c r="AU136" s="10"/>
      <c r="AV136" s="1"/>
      <c r="AW136" s="1"/>
      <c r="AX136" s="1"/>
      <c r="AY136" s="1"/>
      <c r="AZ136" s="1"/>
      <c r="BA136" s="1"/>
      <c r="BB136" s="15"/>
      <c r="BE136" s="16"/>
      <c r="BF136" s="1"/>
      <c r="BG136" s="44"/>
      <c r="BH136" s="1"/>
      <c r="BI136" s="151"/>
      <c r="BJ136" s="152"/>
      <c r="BK136" s="153"/>
      <c r="BL136" s="154"/>
      <c r="BM136" s="154"/>
      <c r="BN136" s="10"/>
      <c r="BO136" s="159"/>
      <c r="BP136" s="3"/>
      <c r="BQ136" s="3"/>
      <c r="BR136" s="3"/>
      <c r="BS136" s="4"/>
      <c r="BT136" s="155"/>
      <c r="BU136" s="159"/>
      <c r="BV136" s="3"/>
      <c r="BW136" s="3"/>
      <c r="BX136" s="4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ht="14.25" customHeight="1">
      <c r="A137" s="30"/>
      <c r="B137" s="44"/>
      <c r="C137" s="1"/>
      <c r="D137" s="151"/>
      <c r="E137" s="152"/>
      <c r="F137" s="153"/>
      <c r="G137" s="154"/>
      <c r="H137" s="154"/>
      <c r="I137" s="10"/>
      <c r="J137" s="1"/>
      <c r="K137" s="1"/>
      <c r="L137" s="1"/>
      <c r="M137" s="1"/>
      <c r="N137" s="1"/>
      <c r="O137" s="1"/>
      <c r="P137" s="17"/>
      <c r="Q137" s="18"/>
      <c r="R137" s="18"/>
      <c r="S137" s="19"/>
      <c r="T137" s="1"/>
      <c r="U137" s="44"/>
      <c r="V137" s="1"/>
      <c r="W137" s="151"/>
      <c r="X137" s="152"/>
      <c r="Y137" s="153"/>
      <c r="Z137" s="154"/>
      <c r="AA137" s="154"/>
      <c r="AB137" s="10"/>
      <c r="AC137" s="1"/>
      <c r="AD137" s="1"/>
      <c r="AE137" s="1"/>
      <c r="AF137" s="1"/>
      <c r="AG137" s="1"/>
      <c r="AH137" s="1"/>
      <c r="AI137" s="17"/>
      <c r="AJ137" s="18"/>
      <c r="AK137" s="18"/>
      <c r="AL137" s="19"/>
      <c r="AM137" s="1"/>
      <c r="AN137" s="44"/>
      <c r="AO137" s="1"/>
      <c r="AP137" s="151"/>
      <c r="AQ137" s="152"/>
      <c r="AR137" s="153"/>
      <c r="AS137" s="154"/>
      <c r="AT137" s="154"/>
      <c r="AU137" s="10"/>
      <c r="AV137" s="1"/>
      <c r="AW137" s="1"/>
      <c r="AX137" s="1"/>
      <c r="AY137" s="1"/>
      <c r="AZ137" s="1"/>
      <c r="BA137" s="1"/>
      <c r="BB137" s="17"/>
      <c r="BC137" s="18"/>
      <c r="BD137" s="18"/>
      <c r="BE137" s="19"/>
      <c r="BF137" s="1"/>
      <c r="BG137" s="44"/>
      <c r="BH137" s="1"/>
      <c r="BI137" s="151"/>
      <c r="BJ137" s="152"/>
      <c r="BK137" s="153"/>
      <c r="BL137" s="154"/>
      <c r="BM137" s="154"/>
      <c r="BN137" s="10"/>
      <c r="BO137" s="1"/>
      <c r="BP137" s="1"/>
      <c r="BQ137" s="1"/>
      <c r="BR137" s="1"/>
      <c r="BS137" s="1"/>
      <c r="BT137" s="1"/>
      <c r="BU137" s="161"/>
      <c r="BV137" s="13"/>
      <c r="BW137" s="13"/>
      <c r="BX137" s="14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ht="14.25" customHeight="1">
      <c r="A138" s="30"/>
      <c r="B138" s="1"/>
      <c r="C138" s="1"/>
      <c r="D138" s="151"/>
      <c r="E138" s="152"/>
      <c r="F138" s="153"/>
      <c r="G138" s="154"/>
      <c r="H138" s="154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51"/>
      <c r="X138" s="152"/>
      <c r="Y138" s="153"/>
      <c r="Z138" s="154"/>
      <c r="AA138" s="154"/>
      <c r="AB138" s="10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51"/>
      <c r="AQ138" s="152"/>
      <c r="AR138" s="153"/>
      <c r="AS138" s="154"/>
      <c r="AT138" s="154"/>
      <c r="AU138" s="10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51"/>
      <c r="BJ138" s="152"/>
      <c r="BK138" s="153"/>
      <c r="BL138" s="154"/>
      <c r="BM138" s="154"/>
      <c r="BN138" s="10"/>
      <c r="BO138" s="1"/>
      <c r="BP138" s="1"/>
      <c r="BQ138" s="1"/>
      <c r="BR138" s="1"/>
      <c r="BS138" s="1"/>
      <c r="BT138" s="1"/>
      <c r="BU138" s="15"/>
      <c r="BX138" s="16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ht="14.25" customHeight="1">
      <c r="A139" s="30"/>
      <c r="B139" s="44"/>
      <c r="C139" s="155"/>
      <c r="D139" s="155"/>
      <c r="E139" s="156"/>
      <c r="F139" s="157"/>
      <c r="G139" s="158"/>
      <c r="H139" s="158"/>
      <c r="I139" s="10"/>
      <c r="J139" s="159"/>
      <c r="K139" s="3"/>
      <c r="L139" s="3"/>
      <c r="M139" s="3"/>
      <c r="N139" s="4"/>
      <c r="O139" s="155"/>
      <c r="P139" s="159"/>
      <c r="Q139" s="3"/>
      <c r="R139" s="3"/>
      <c r="S139" s="4"/>
      <c r="T139" s="1"/>
      <c r="U139" s="44"/>
      <c r="V139" s="155"/>
      <c r="W139" s="155"/>
      <c r="X139" s="156"/>
      <c r="Y139" s="157"/>
      <c r="Z139" s="158"/>
      <c r="AA139" s="158"/>
      <c r="AB139" s="10"/>
      <c r="AC139" s="159"/>
      <c r="AD139" s="3"/>
      <c r="AE139" s="3"/>
      <c r="AF139" s="3"/>
      <c r="AG139" s="4"/>
      <c r="AH139" s="155"/>
      <c r="AI139" s="159"/>
      <c r="AJ139" s="3"/>
      <c r="AK139" s="3"/>
      <c r="AL139" s="4"/>
      <c r="AM139" s="1"/>
      <c r="AN139" s="44"/>
      <c r="AO139" s="155"/>
      <c r="AP139" s="155"/>
      <c r="AQ139" s="156"/>
      <c r="AR139" s="157"/>
      <c r="AS139" s="158"/>
      <c r="AT139" s="158"/>
      <c r="AU139" s="10"/>
      <c r="AV139" s="159"/>
      <c r="AW139" s="3"/>
      <c r="AX139" s="3"/>
      <c r="AY139" s="3"/>
      <c r="AZ139" s="4"/>
      <c r="BA139" s="155"/>
      <c r="BB139" s="159"/>
      <c r="BC139" s="3"/>
      <c r="BD139" s="3"/>
      <c r="BE139" s="4"/>
      <c r="BF139" s="1"/>
      <c r="BG139" s="44"/>
      <c r="BH139" s="155"/>
      <c r="BI139" s="155"/>
      <c r="BJ139" s="156"/>
      <c r="BK139" s="157"/>
      <c r="BL139" s="158"/>
      <c r="BM139" s="158"/>
      <c r="BN139" s="10"/>
      <c r="BO139" s="1"/>
      <c r="BP139" s="1"/>
      <c r="BQ139" s="1"/>
      <c r="BR139" s="1"/>
      <c r="BS139" s="1"/>
      <c r="BT139" s="1"/>
      <c r="BU139" s="15"/>
      <c r="BX139" s="16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ht="14.25" customHeight="1">
      <c r="A140" s="30"/>
      <c r="B140" s="44"/>
      <c r="C140" s="1"/>
      <c r="D140" s="151"/>
      <c r="E140" s="152"/>
      <c r="F140" s="153"/>
      <c r="G140" s="154"/>
      <c r="H140" s="154"/>
      <c r="I140" s="10"/>
      <c r="J140" s="1"/>
      <c r="K140" s="1"/>
      <c r="L140" s="1"/>
      <c r="M140" s="1"/>
      <c r="N140" s="1"/>
      <c r="O140" s="1"/>
      <c r="P140" s="161"/>
      <c r="Q140" s="13"/>
      <c r="R140" s="13"/>
      <c r="S140" s="14"/>
      <c r="T140" s="1"/>
      <c r="U140" s="44"/>
      <c r="V140" s="1"/>
      <c r="W140" s="151"/>
      <c r="X140" s="152"/>
      <c r="Y140" s="153"/>
      <c r="Z140" s="154"/>
      <c r="AA140" s="154"/>
      <c r="AB140" s="10"/>
      <c r="AC140" s="1"/>
      <c r="AD140" s="1"/>
      <c r="AE140" s="1"/>
      <c r="AF140" s="1"/>
      <c r="AG140" s="1"/>
      <c r="AH140" s="1"/>
      <c r="AI140" s="161"/>
      <c r="AJ140" s="13"/>
      <c r="AK140" s="13"/>
      <c r="AL140" s="14"/>
      <c r="AM140" s="1"/>
      <c r="AN140" s="44"/>
      <c r="AO140" s="1"/>
      <c r="AP140" s="151"/>
      <c r="AQ140" s="152"/>
      <c r="AR140" s="153"/>
      <c r="AS140" s="154"/>
      <c r="AT140" s="154"/>
      <c r="AU140" s="10"/>
      <c r="AV140" s="1"/>
      <c r="AW140" s="1"/>
      <c r="AX140" s="1"/>
      <c r="AY140" s="1"/>
      <c r="AZ140" s="1"/>
      <c r="BA140" s="1"/>
      <c r="BB140" s="161"/>
      <c r="BC140" s="13"/>
      <c r="BD140" s="13"/>
      <c r="BE140" s="14"/>
      <c r="BF140" s="1"/>
      <c r="BG140" s="44"/>
      <c r="BH140" s="1"/>
      <c r="BI140" s="151"/>
      <c r="BJ140" s="152"/>
      <c r="BK140" s="153"/>
      <c r="BL140" s="154"/>
      <c r="BM140" s="154"/>
      <c r="BN140" s="10"/>
      <c r="BO140" s="1"/>
      <c r="BP140" s="1"/>
      <c r="BQ140" s="1"/>
      <c r="BR140" s="1"/>
      <c r="BS140" s="1"/>
      <c r="BT140" s="1"/>
      <c r="BU140" s="15"/>
      <c r="BX140" s="16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ht="14.25" customHeight="1">
      <c r="A141" s="30"/>
      <c r="B141" s="44"/>
      <c r="C141" s="1"/>
      <c r="D141" s="151"/>
      <c r="E141" s="152"/>
      <c r="F141" s="153"/>
      <c r="G141" s="154"/>
      <c r="H141" s="154"/>
      <c r="I141" s="10"/>
      <c r="J141" s="1"/>
      <c r="K141" s="1"/>
      <c r="L141" s="1"/>
      <c r="M141" s="1"/>
      <c r="N141" s="1"/>
      <c r="O141" s="1"/>
      <c r="P141" s="15"/>
      <c r="S141" s="16"/>
      <c r="T141" s="1"/>
      <c r="U141" s="44"/>
      <c r="V141" s="1"/>
      <c r="W141" s="151"/>
      <c r="X141" s="152"/>
      <c r="Y141" s="153"/>
      <c r="Z141" s="154"/>
      <c r="AA141" s="154"/>
      <c r="AB141" s="10"/>
      <c r="AC141" s="1"/>
      <c r="AD141" s="1"/>
      <c r="AE141" s="1"/>
      <c r="AF141" s="1"/>
      <c r="AG141" s="1"/>
      <c r="AH141" s="1"/>
      <c r="AI141" s="15"/>
      <c r="AL141" s="16"/>
      <c r="AM141" s="1"/>
      <c r="AN141" s="44"/>
      <c r="AO141" s="1"/>
      <c r="AP141" s="151"/>
      <c r="AQ141" s="152"/>
      <c r="AR141" s="153"/>
      <c r="AS141" s="154"/>
      <c r="AT141" s="154"/>
      <c r="AU141" s="10"/>
      <c r="AV141" s="1"/>
      <c r="AW141" s="1"/>
      <c r="AX141" s="1"/>
      <c r="AY141" s="1"/>
      <c r="AZ141" s="1"/>
      <c r="BA141" s="1"/>
      <c r="BB141" s="15"/>
      <c r="BE141" s="16"/>
      <c r="BF141" s="1"/>
      <c r="BG141" s="44"/>
      <c r="BH141" s="1"/>
      <c r="BI141" s="151"/>
      <c r="BJ141" s="152"/>
      <c r="BK141" s="153"/>
      <c r="BL141" s="154"/>
      <c r="BM141" s="154"/>
      <c r="BN141" s="10"/>
      <c r="BO141" s="1"/>
      <c r="BP141" s="1"/>
      <c r="BQ141" s="1"/>
      <c r="BR141" s="1"/>
      <c r="BS141" s="1"/>
      <c r="BT141" s="1"/>
      <c r="BU141" s="15"/>
      <c r="BX141" s="16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ht="14.25" customHeight="1">
      <c r="A142" s="30"/>
      <c r="B142" s="44"/>
      <c r="C142" s="1"/>
      <c r="D142" s="151"/>
      <c r="E142" s="152"/>
      <c r="F142" s="153"/>
      <c r="G142" s="154"/>
      <c r="H142" s="154"/>
      <c r="I142" s="10"/>
      <c r="J142" s="1"/>
      <c r="K142" s="1"/>
      <c r="L142" s="1"/>
      <c r="M142" s="1"/>
      <c r="N142" s="1"/>
      <c r="O142" s="1"/>
      <c r="P142" s="15"/>
      <c r="S142" s="16"/>
      <c r="T142" s="1"/>
      <c r="U142" s="44"/>
      <c r="V142" s="1"/>
      <c r="W142" s="151"/>
      <c r="X142" s="152"/>
      <c r="Y142" s="153"/>
      <c r="Z142" s="154"/>
      <c r="AA142" s="154"/>
      <c r="AB142" s="10"/>
      <c r="AC142" s="1"/>
      <c r="AD142" s="1"/>
      <c r="AE142" s="1"/>
      <c r="AF142" s="1"/>
      <c r="AG142" s="1"/>
      <c r="AH142" s="1"/>
      <c r="AI142" s="15"/>
      <c r="AL142" s="16"/>
      <c r="AM142" s="1"/>
      <c r="AN142" s="44"/>
      <c r="AO142" s="1"/>
      <c r="AP142" s="151"/>
      <c r="AQ142" s="152"/>
      <c r="AR142" s="153"/>
      <c r="AS142" s="154"/>
      <c r="AT142" s="154"/>
      <c r="AU142" s="10"/>
      <c r="AV142" s="1"/>
      <c r="AW142" s="1"/>
      <c r="AX142" s="1"/>
      <c r="AY142" s="1"/>
      <c r="AZ142" s="1"/>
      <c r="BA142" s="1"/>
      <c r="BB142" s="15"/>
      <c r="BE142" s="16"/>
      <c r="BF142" s="1"/>
      <c r="BG142" s="44"/>
      <c r="BH142" s="1"/>
      <c r="BI142" s="151"/>
      <c r="BJ142" s="152"/>
      <c r="BK142" s="153"/>
      <c r="BL142" s="154"/>
      <c r="BM142" s="154"/>
      <c r="BN142" s="10"/>
      <c r="BO142" s="1"/>
      <c r="BP142" s="1"/>
      <c r="BQ142" s="1"/>
      <c r="BR142" s="1"/>
      <c r="BS142" s="1"/>
      <c r="BT142" s="1"/>
      <c r="BU142" s="15"/>
      <c r="BX142" s="16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ht="14.25" customHeight="1">
      <c r="A143" s="30"/>
      <c r="B143" s="44"/>
      <c r="C143" s="1"/>
      <c r="D143" s="151"/>
      <c r="E143" s="152"/>
      <c r="F143" s="153"/>
      <c r="G143" s="154"/>
      <c r="H143" s="154"/>
      <c r="I143" s="10"/>
      <c r="J143" s="1"/>
      <c r="K143" s="1"/>
      <c r="L143" s="1"/>
      <c r="M143" s="1"/>
      <c r="N143" s="1"/>
      <c r="O143" s="1"/>
      <c r="P143" s="15"/>
      <c r="S143" s="16"/>
      <c r="T143" s="1"/>
      <c r="U143" s="44"/>
      <c r="V143" s="1"/>
      <c r="W143" s="151"/>
      <c r="X143" s="152"/>
      <c r="Y143" s="153"/>
      <c r="Z143" s="154"/>
      <c r="AA143" s="154"/>
      <c r="AB143" s="10"/>
      <c r="AC143" s="1"/>
      <c r="AD143" s="1"/>
      <c r="AE143" s="1"/>
      <c r="AF143" s="1"/>
      <c r="AG143" s="1"/>
      <c r="AH143" s="1"/>
      <c r="AI143" s="15"/>
      <c r="AL143" s="16"/>
      <c r="AM143" s="1"/>
      <c r="AN143" s="44"/>
      <c r="AO143" s="1"/>
      <c r="AP143" s="151"/>
      <c r="AQ143" s="152"/>
      <c r="AR143" s="153"/>
      <c r="AS143" s="154"/>
      <c r="AT143" s="154"/>
      <c r="AU143" s="10"/>
      <c r="AV143" s="1"/>
      <c r="AW143" s="1"/>
      <c r="AX143" s="1"/>
      <c r="AY143" s="1"/>
      <c r="AZ143" s="1"/>
      <c r="BA143" s="1"/>
      <c r="BB143" s="15"/>
      <c r="BE143" s="16"/>
      <c r="BF143" s="1"/>
      <c r="BG143" s="44"/>
      <c r="BH143" s="1"/>
      <c r="BI143" s="151"/>
      <c r="BJ143" s="152"/>
      <c r="BK143" s="153"/>
      <c r="BL143" s="154"/>
      <c r="BM143" s="154"/>
      <c r="BN143" s="10"/>
      <c r="BO143" s="1"/>
      <c r="BP143" s="1"/>
      <c r="BQ143" s="1"/>
      <c r="BR143" s="1"/>
      <c r="BS143" s="1"/>
      <c r="BT143" s="1"/>
      <c r="BU143" s="17"/>
      <c r="BV143" s="18"/>
      <c r="BW143" s="18"/>
      <c r="BX143" s="19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ht="14.25" customHeight="1">
      <c r="A144" s="30"/>
      <c r="B144" s="44"/>
      <c r="C144" s="1"/>
      <c r="D144" s="151"/>
      <c r="E144" s="152"/>
      <c r="F144" s="160"/>
      <c r="G144" s="154"/>
      <c r="H144" s="154"/>
      <c r="I144" s="10"/>
      <c r="J144" s="1"/>
      <c r="K144" s="1"/>
      <c r="L144" s="1"/>
      <c r="M144" s="1"/>
      <c r="N144" s="1"/>
      <c r="O144" s="1"/>
      <c r="P144" s="15"/>
      <c r="S144" s="16"/>
      <c r="T144" s="1"/>
      <c r="U144" s="44"/>
      <c r="V144" s="1"/>
      <c r="W144" s="151"/>
      <c r="X144" s="152"/>
      <c r="Y144" s="160"/>
      <c r="Z144" s="154"/>
      <c r="AA144" s="154"/>
      <c r="AB144" s="10"/>
      <c r="AC144" s="1"/>
      <c r="AD144" s="1"/>
      <c r="AE144" s="1"/>
      <c r="AF144" s="1"/>
      <c r="AG144" s="1"/>
      <c r="AH144" s="1"/>
      <c r="AI144" s="15"/>
      <c r="AL144" s="16"/>
      <c r="AM144" s="1"/>
      <c r="AN144" s="44"/>
      <c r="AO144" s="1"/>
      <c r="AP144" s="151"/>
      <c r="AQ144" s="152"/>
      <c r="AR144" s="160"/>
      <c r="AS144" s="154"/>
      <c r="AT144" s="154"/>
      <c r="AU144" s="10"/>
      <c r="AV144" s="1"/>
      <c r="AW144" s="1"/>
      <c r="AX144" s="1"/>
      <c r="AY144" s="1"/>
      <c r="AZ144" s="1"/>
      <c r="BA144" s="1"/>
      <c r="BB144" s="15"/>
      <c r="BE144" s="16"/>
      <c r="BF144" s="1"/>
      <c r="BG144" s="44"/>
      <c r="BH144" s="1"/>
      <c r="BI144" s="151"/>
      <c r="BJ144" s="152"/>
      <c r="BK144" s="160"/>
      <c r="BL144" s="154"/>
      <c r="BM144" s="154"/>
      <c r="BN144" s="10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ht="14.25" customHeight="1">
      <c r="A145" s="30"/>
      <c r="B145" s="44"/>
      <c r="C145" s="1"/>
      <c r="D145" s="151"/>
      <c r="E145" s="152"/>
      <c r="F145" s="160"/>
      <c r="G145" s="154"/>
      <c r="H145" s="154"/>
      <c r="I145" s="10"/>
      <c r="J145" s="1"/>
      <c r="K145" s="1"/>
      <c r="L145" s="1"/>
      <c r="M145" s="1"/>
      <c r="N145" s="1"/>
      <c r="O145" s="1"/>
      <c r="P145" s="17"/>
      <c r="Q145" s="18"/>
      <c r="R145" s="18"/>
      <c r="S145" s="19"/>
      <c r="T145" s="1"/>
      <c r="U145" s="44"/>
      <c r="V145" s="1"/>
      <c r="W145" s="151"/>
      <c r="X145" s="152"/>
      <c r="Y145" s="160"/>
      <c r="Z145" s="154"/>
      <c r="AA145" s="154"/>
      <c r="AB145" s="10"/>
      <c r="AC145" s="1"/>
      <c r="AD145" s="1"/>
      <c r="AE145" s="1"/>
      <c r="AF145" s="1"/>
      <c r="AG145" s="1"/>
      <c r="AH145" s="1"/>
      <c r="AI145" s="17"/>
      <c r="AJ145" s="18"/>
      <c r="AK145" s="18"/>
      <c r="AL145" s="19"/>
      <c r="AM145" s="1"/>
      <c r="AN145" s="44"/>
      <c r="AO145" s="1"/>
      <c r="AP145" s="151"/>
      <c r="AQ145" s="152"/>
      <c r="AR145" s="160"/>
      <c r="AS145" s="154"/>
      <c r="AT145" s="154"/>
      <c r="AU145" s="10"/>
      <c r="AV145" s="1"/>
      <c r="AW145" s="1"/>
      <c r="AX145" s="1"/>
      <c r="AY145" s="1"/>
      <c r="AZ145" s="1"/>
      <c r="BA145" s="1"/>
      <c r="BB145" s="17"/>
      <c r="BC145" s="18"/>
      <c r="BD145" s="18"/>
      <c r="BE145" s="19"/>
      <c r="BF145" s="1"/>
      <c r="BG145" s="44"/>
      <c r="BH145" s="1"/>
      <c r="BI145" s="151"/>
      <c r="BJ145" s="152"/>
      <c r="BK145" s="160"/>
      <c r="BL145" s="154"/>
      <c r="BM145" s="154"/>
      <c r="BN145" s="10"/>
      <c r="BO145" s="159"/>
      <c r="BP145" s="3"/>
      <c r="BQ145" s="3"/>
      <c r="BR145" s="3"/>
      <c r="BS145" s="4"/>
      <c r="BT145" s="155"/>
      <c r="BU145" s="159"/>
      <c r="BV145" s="3"/>
      <c r="BW145" s="3"/>
      <c r="BX145" s="4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ht="14.25" customHeight="1">
      <c r="A146" s="30"/>
      <c r="B146" s="1"/>
      <c r="C146" s="1"/>
      <c r="D146" s="151"/>
      <c r="E146" s="152"/>
      <c r="F146" s="153"/>
      <c r="G146" s="154"/>
      <c r="H146" s="154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51"/>
      <c r="X146" s="152"/>
      <c r="Y146" s="153"/>
      <c r="Z146" s="154"/>
      <c r="AA146" s="154"/>
      <c r="AB146" s="10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51"/>
      <c r="AQ146" s="152"/>
      <c r="AR146" s="153"/>
      <c r="AS146" s="154"/>
      <c r="AT146" s="154"/>
      <c r="AU146" s="10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51"/>
      <c r="BJ146" s="152"/>
      <c r="BK146" s="153"/>
      <c r="BL146" s="154"/>
      <c r="BM146" s="154"/>
      <c r="BN146" s="10"/>
      <c r="BO146" s="1"/>
      <c r="BP146" s="1"/>
      <c r="BQ146" s="1"/>
      <c r="BR146" s="1"/>
      <c r="BS146" s="1"/>
      <c r="BT146" s="1"/>
      <c r="BU146" s="161"/>
      <c r="BV146" s="13"/>
      <c r="BW146" s="13"/>
      <c r="BX146" s="14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ht="14.25" customHeight="1">
      <c r="A147" s="30"/>
      <c r="B147" s="42"/>
      <c r="C147" s="42"/>
      <c r="D147" s="151"/>
      <c r="E147" s="152"/>
      <c r="F147" s="153"/>
      <c r="G147" s="154"/>
      <c r="H147" s="154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42"/>
      <c r="V147" s="42"/>
      <c r="W147" s="151"/>
      <c r="X147" s="152"/>
      <c r="Y147" s="153"/>
      <c r="Z147" s="154"/>
      <c r="AA147" s="154"/>
      <c r="AB147" s="10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42"/>
      <c r="AO147" s="42"/>
      <c r="AP147" s="151"/>
      <c r="AQ147" s="152"/>
      <c r="AR147" s="153"/>
      <c r="AS147" s="154"/>
      <c r="AT147" s="154"/>
      <c r="AU147" s="10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42"/>
      <c r="BH147" s="42"/>
      <c r="BI147" s="151"/>
      <c r="BJ147" s="152"/>
      <c r="BK147" s="153"/>
      <c r="BL147" s="154"/>
      <c r="BM147" s="154"/>
      <c r="BN147" s="10"/>
      <c r="BO147" s="1"/>
      <c r="BP147" s="1"/>
      <c r="BQ147" s="1"/>
      <c r="BR147" s="1"/>
      <c r="BS147" s="1"/>
      <c r="BT147" s="1"/>
      <c r="BU147" s="15"/>
      <c r="BX147" s="16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ht="14.25" customHeight="1">
      <c r="A148" s="30"/>
      <c r="B148" s="42"/>
      <c r="C148" s="42"/>
      <c r="D148" s="151"/>
      <c r="E148" s="152"/>
      <c r="F148" s="153"/>
      <c r="G148" s="154"/>
      <c r="H148" s="154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42"/>
      <c r="V148" s="42"/>
      <c r="W148" s="151"/>
      <c r="X148" s="152"/>
      <c r="Y148" s="153"/>
      <c r="Z148" s="154"/>
      <c r="AA148" s="154"/>
      <c r="AB148" s="10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42"/>
      <c r="AO148" s="42"/>
      <c r="AP148" s="151"/>
      <c r="AQ148" s="152"/>
      <c r="AR148" s="153"/>
      <c r="AS148" s="154"/>
      <c r="AT148" s="154"/>
      <c r="AU148" s="10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42"/>
      <c r="BH148" s="42"/>
      <c r="BI148" s="151"/>
      <c r="BJ148" s="152"/>
      <c r="BK148" s="153"/>
      <c r="BL148" s="154"/>
      <c r="BM148" s="154"/>
      <c r="BN148" s="10"/>
      <c r="BO148" s="1"/>
      <c r="BP148" s="1"/>
      <c r="BQ148" s="1"/>
      <c r="BR148" s="1"/>
      <c r="BS148" s="1"/>
      <c r="BT148" s="1"/>
      <c r="BU148" s="15"/>
      <c r="BX148" s="16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ht="14.25" customHeight="1">
      <c r="A149" s="30"/>
      <c r="B149" s="44"/>
      <c r="C149" s="155"/>
      <c r="D149" s="155"/>
      <c r="E149" s="156"/>
      <c r="F149" s="157"/>
      <c r="G149" s="158"/>
      <c r="H149" s="158"/>
      <c r="I149" s="10"/>
      <c r="J149" s="159"/>
      <c r="K149" s="3"/>
      <c r="L149" s="3"/>
      <c r="M149" s="3"/>
      <c r="N149" s="4"/>
      <c r="O149" s="155"/>
      <c r="P149" s="159"/>
      <c r="Q149" s="3"/>
      <c r="R149" s="3"/>
      <c r="S149" s="4"/>
      <c r="T149" s="1"/>
      <c r="U149" s="44"/>
      <c r="V149" s="155"/>
      <c r="W149" s="155"/>
      <c r="X149" s="156"/>
      <c r="Y149" s="157"/>
      <c r="Z149" s="158"/>
      <c r="AA149" s="158"/>
      <c r="AB149" s="10"/>
      <c r="AC149" s="159"/>
      <c r="AD149" s="3"/>
      <c r="AE149" s="3"/>
      <c r="AF149" s="3"/>
      <c r="AG149" s="4"/>
      <c r="AH149" s="155"/>
      <c r="AI149" s="159"/>
      <c r="AJ149" s="3"/>
      <c r="AK149" s="3"/>
      <c r="AL149" s="4"/>
      <c r="AM149" s="1"/>
      <c r="AN149" s="44"/>
      <c r="AO149" s="155"/>
      <c r="AP149" s="155"/>
      <c r="AQ149" s="156"/>
      <c r="AR149" s="157"/>
      <c r="AS149" s="158"/>
      <c r="AT149" s="158"/>
      <c r="AU149" s="10"/>
      <c r="AV149" s="159"/>
      <c r="AW149" s="3"/>
      <c r="AX149" s="3"/>
      <c r="AY149" s="3"/>
      <c r="AZ149" s="4"/>
      <c r="BA149" s="155"/>
      <c r="BB149" s="159"/>
      <c r="BC149" s="3"/>
      <c r="BD149" s="3"/>
      <c r="BE149" s="4"/>
      <c r="BF149" s="1"/>
      <c r="BG149" s="44"/>
      <c r="BH149" s="155"/>
      <c r="BI149" s="155"/>
      <c r="BJ149" s="156"/>
      <c r="BK149" s="157"/>
      <c r="BL149" s="158"/>
      <c r="BM149" s="158"/>
      <c r="BN149" s="10"/>
      <c r="BO149" s="1"/>
      <c r="BP149" s="1"/>
      <c r="BQ149" s="1"/>
      <c r="BR149" s="1"/>
      <c r="BS149" s="1"/>
      <c r="BT149" s="1"/>
      <c r="BU149" s="15"/>
      <c r="BX149" s="16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ht="14.25" customHeight="1">
      <c r="A150" s="30"/>
      <c r="B150" s="44"/>
      <c r="C150" s="11"/>
      <c r="D150" s="151"/>
      <c r="E150" s="152"/>
      <c r="F150" s="153"/>
      <c r="G150" s="154"/>
      <c r="H150" s="154"/>
      <c r="I150" s="10"/>
      <c r="J150" s="1"/>
      <c r="K150" s="1"/>
      <c r="L150" s="1"/>
      <c r="M150" s="1"/>
      <c r="N150" s="1"/>
      <c r="O150" s="1"/>
      <c r="P150" s="161"/>
      <c r="Q150" s="13"/>
      <c r="R150" s="13"/>
      <c r="S150" s="14"/>
      <c r="T150" s="1"/>
      <c r="U150" s="44"/>
      <c r="V150" s="11"/>
      <c r="W150" s="151"/>
      <c r="X150" s="152"/>
      <c r="Y150" s="153"/>
      <c r="Z150" s="154"/>
      <c r="AA150" s="154"/>
      <c r="AB150" s="10"/>
      <c r="AC150" s="1"/>
      <c r="AD150" s="1"/>
      <c r="AE150" s="1"/>
      <c r="AF150" s="1"/>
      <c r="AG150" s="1"/>
      <c r="AH150" s="1"/>
      <c r="AI150" s="161"/>
      <c r="AJ150" s="13"/>
      <c r="AK150" s="13"/>
      <c r="AL150" s="14"/>
      <c r="AM150" s="1"/>
      <c r="AN150" s="44"/>
      <c r="AO150" s="11"/>
      <c r="AP150" s="151"/>
      <c r="AQ150" s="152"/>
      <c r="AR150" s="153"/>
      <c r="AS150" s="154"/>
      <c r="AT150" s="154"/>
      <c r="AU150" s="10"/>
      <c r="AV150" s="1"/>
      <c r="AW150" s="1"/>
      <c r="AX150" s="1"/>
      <c r="AY150" s="1"/>
      <c r="AZ150" s="1"/>
      <c r="BA150" s="1"/>
      <c r="BB150" s="161"/>
      <c r="BC150" s="13"/>
      <c r="BD150" s="13"/>
      <c r="BE150" s="14"/>
      <c r="BF150" s="1"/>
      <c r="BG150" s="44"/>
      <c r="BH150" s="11"/>
      <c r="BI150" s="151"/>
      <c r="BJ150" s="152"/>
      <c r="BK150" s="153"/>
      <c r="BL150" s="154"/>
      <c r="BM150" s="154"/>
      <c r="BN150" s="10"/>
      <c r="BO150" s="1"/>
      <c r="BP150" s="1"/>
      <c r="BQ150" s="1"/>
      <c r="BR150" s="1"/>
      <c r="BS150" s="1"/>
      <c r="BT150" s="1"/>
      <c r="BU150" s="15"/>
      <c r="BX150" s="16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ht="14.25" customHeight="1">
      <c r="A151" s="30"/>
      <c r="B151" s="44"/>
      <c r="C151" s="1"/>
      <c r="D151" s="151"/>
      <c r="E151" s="152"/>
      <c r="F151" s="153"/>
      <c r="G151" s="154"/>
      <c r="H151" s="154"/>
      <c r="I151" s="10"/>
      <c r="J151" s="1"/>
      <c r="K151" s="1"/>
      <c r="L151" s="1"/>
      <c r="M151" s="1"/>
      <c r="N151" s="1"/>
      <c r="O151" s="1"/>
      <c r="P151" s="15"/>
      <c r="S151" s="16"/>
      <c r="T151" s="1"/>
      <c r="U151" s="44"/>
      <c r="V151" s="1"/>
      <c r="W151" s="151"/>
      <c r="X151" s="152"/>
      <c r="Y151" s="153"/>
      <c r="Z151" s="154"/>
      <c r="AA151" s="154"/>
      <c r="AB151" s="10"/>
      <c r="AC151" s="1"/>
      <c r="AD151" s="1"/>
      <c r="AE151" s="1"/>
      <c r="AF151" s="1"/>
      <c r="AG151" s="1"/>
      <c r="AH151" s="1"/>
      <c r="AI151" s="15"/>
      <c r="AL151" s="16"/>
      <c r="AM151" s="1"/>
      <c r="AN151" s="44"/>
      <c r="AO151" s="1"/>
      <c r="AP151" s="151"/>
      <c r="AQ151" s="152"/>
      <c r="AR151" s="153"/>
      <c r="AS151" s="154"/>
      <c r="AT151" s="154"/>
      <c r="AU151" s="10"/>
      <c r="AV151" s="1"/>
      <c r="AW151" s="1"/>
      <c r="AX151" s="1"/>
      <c r="AY151" s="1"/>
      <c r="AZ151" s="1"/>
      <c r="BA151" s="1"/>
      <c r="BB151" s="15"/>
      <c r="BE151" s="16"/>
      <c r="BF151" s="1"/>
      <c r="BG151" s="44"/>
      <c r="BH151" s="1"/>
      <c r="BI151" s="151"/>
      <c r="BJ151" s="152"/>
      <c r="BK151" s="153"/>
      <c r="BL151" s="154"/>
      <c r="BM151" s="154"/>
      <c r="BN151" s="10"/>
      <c r="BO151" s="1"/>
      <c r="BP151" s="1"/>
      <c r="BQ151" s="1"/>
      <c r="BR151" s="1"/>
      <c r="BS151" s="1"/>
      <c r="BT151" s="1"/>
      <c r="BU151" s="17"/>
      <c r="BV151" s="18"/>
      <c r="BW151" s="18"/>
      <c r="BX151" s="19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ht="14.25" customHeight="1">
      <c r="A152" s="30"/>
      <c r="B152" s="44"/>
      <c r="C152" s="1"/>
      <c r="D152" s="151"/>
      <c r="E152" s="152"/>
      <c r="F152" s="153"/>
      <c r="G152" s="154"/>
      <c r="H152" s="154"/>
      <c r="I152" s="10"/>
      <c r="J152" s="1"/>
      <c r="K152" s="1"/>
      <c r="L152" s="1"/>
      <c r="M152" s="1"/>
      <c r="N152" s="1"/>
      <c r="O152" s="1"/>
      <c r="P152" s="15"/>
      <c r="S152" s="16"/>
      <c r="T152" s="1"/>
      <c r="U152" s="44"/>
      <c r="V152" s="1"/>
      <c r="W152" s="151"/>
      <c r="X152" s="152"/>
      <c r="Y152" s="153"/>
      <c r="Z152" s="154"/>
      <c r="AA152" s="154"/>
      <c r="AB152" s="10"/>
      <c r="AC152" s="1"/>
      <c r="AD152" s="1"/>
      <c r="AE152" s="1"/>
      <c r="AF152" s="1"/>
      <c r="AG152" s="1"/>
      <c r="AH152" s="1"/>
      <c r="AI152" s="15"/>
      <c r="AL152" s="16"/>
      <c r="AM152" s="1"/>
      <c r="AN152" s="44"/>
      <c r="AO152" s="1"/>
      <c r="AP152" s="151"/>
      <c r="AQ152" s="152"/>
      <c r="AR152" s="153"/>
      <c r="AS152" s="154"/>
      <c r="AT152" s="154"/>
      <c r="AU152" s="10"/>
      <c r="AV152" s="1"/>
      <c r="AW152" s="1"/>
      <c r="AX152" s="1"/>
      <c r="AY152" s="1"/>
      <c r="AZ152" s="1"/>
      <c r="BA152" s="1"/>
      <c r="BB152" s="15"/>
      <c r="BE152" s="16"/>
      <c r="BF152" s="1"/>
      <c r="BG152" s="44"/>
      <c r="BH152" s="1"/>
      <c r="BI152" s="151"/>
      <c r="BJ152" s="152"/>
      <c r="BK152" s="153"/>
      <c r="BL152" s="154"/>
      <c r="BM152" s="154"/>
      <c r="BN152" s="10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ht="14.25" customHeight="1">
      <c r="A153" s="30"/>
      <c r="B153" s="44"/>
      <c r="C153" s="11"/>
      <c r="D153" s="151"/>
      <c r="E153" s="152"/>
      <c r="F153" s="153"/>
      <c r="G153" s="154"/>
      <c r="H153" s="154"/>
      <c r="I153" s="10"/>
      <c r="J153" s="1"/>
      <c r="K153" s="1"/>
      <c r="L153" s="1"/>
      <c r="M153" s="1"/>
      <c r="N153" s="1"/>
      <c r="O153" s="1"/>
      <c r="P153" s="15"/>
      <c r="S153" s="16"/>
      <c r="T153" s="1"/>
      <c r="U153" s="44"/>
      <c r="V153" s="11"/>
      <c r="W153" s="151"/>
      <c r="X153" s="152"/>
      <c r="Y153" s="153"/>
      <c r="Z153" s="154"/>
      <c r="AA153" s="154"/>
      <c r="AB153" s="10"/>
      <c r="AC153" s="1"/>
      <c r="AD153" s="1"/>
      <c r="AE153" s="1"/>
      <c r="AF153" s="1"/>
      <c r="AG153" s="1"/>
      <c r="AH153" s="1"/>
      <c r="AI153" s="15"/>
      <c r="AL153" s="16"/>
      <c r="AM153" s="1"/>
      <c r="AN153" s="44"/>
      <c r="AO153" s="11"/>
      <c r="AP153" s="151"/>
      <c r="AQ153" s="152"/>
      <c r="AR153" s="153"/>
      <c r="AS153" s="154"/>
      <c r="AT153" s="154"/>
      <c r="AU153" s="10"/>
      <c r="AV153" s="1"/>
      <c r="AW153" s="1"/>
      <c r="AX153" s="1"/>
      <c r="AY153" s="1"/>
      <c r="AZ153" s="1"/>
      <c r="BA153" s="1"/>
      <c r="BB153" s="15"/>
      <c r="BE153" s="16"/>
      <c r="BF153" s="1"/>
      <c r="BG153" s="44"/>
      <c r="BH153" s="11"/>
      <c r="BI153" s="151"/>
      <c r="BJ153" s="152"/>
      <c r="BK153" s="153"/>
      <c r="BL153" s="154"/>
      <c r="BM153" s="154"/>
      <c r="BN153" s="10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ht="14.25" customHeight="1">
      <c r="A154" s="30"/>
      <c r="B154" s="44"/>
      <c r="C154" s="1"/>
      <c r="D154" s="151"/>
      <c r="E154" s="152"/>
      <c r="F154" s="153"/>
      <c r="G154" s="154"/>
      <c r="H154" s="154"/>
      <c r="I154" s="10"/>
      <c r="J154" s="1"/>
      <c r="K154" s="1"/>
      <c r="L154" s="1"/>
      <c r="M154" s="1"/>
      <c r="N154" s="1"/>
      <c r="O154" s="1"/>
      <c r="P154" s="15"/>
      <c r="S154" s="16"/>
      <c r="T154" s="1"/>
      <c r="U154" s="44"/>
      <c r="V154" s="1"/>
      <c r="W154" s="151"/>
      <c r="X154" s="152"/>
      <c r="Y154" s="153"/>
      <c r="Z154" s="154"/>
      <c r="AA154" s="154"/>
      <c r="AB154" s="10"/>
      <c r="AC154" s="1"/>
      <c r="AD154" s="1"/>
      <c r="AE154" s="1"/>
      <c r="AF154" s="1"/>
      <c r="AG154" s="1"/>
      <c r="AH154" s="1"/>
      <c r="AI154" s="15"/>
      <c r="AL154" s="16"/>
      <c r="AM154" s="1"/>
      <c r="AN154" s="44"/>
      <c r="AO154" s="1"/>
      <c r="AP154" s="151"/>
      <c r="AQ154" s="152"/>
      <c r="AR154" s="153"/>
      <c r="AS154" s="154"/>
      <c r="AT154" s="154"/>
      <c r="AU154" s="10"/>
      <c r="AV154" s="1"/>
      <c r="AW154" s="1"/>
      <c r="AX154" s="1"/>
      <c r="AY154" s="1"/>
      <c r="AZ154" s="1"/>
      <c r="BA154" s="1"/>
      <c r="BB154" s="15"/>
      <c r="BE154" s="16"/>
      <c r="BF154" s="1"/>
      <c r="BG154" s="44"/>
      <c r="BH154" s="1"/>
      <c r="BI154" s="151"/>
      <c r="BJ154" s="152"/>
      <c r="BK154" s="153"/>
      <c r="BL154" s="154"/>
      <c r="BM154" s="154"/>
      <c r="BN154" s="10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ht="14.25" customHeight="1">
      <c r="A155" s="30"/>
      <c r="B155" s="44"/>
      <c r="C155" s="1"/>
      <c r="D155" s="151"/>
      <c r="E155" s="152"/>
      <c r="F155" s="153"/>
      <c r="G155" s="154"/>
      <c r="H155" s="154"/>
      <c r="I155" s="10"/>
      <c r="J155" s="1"/>
      <c r="K155" s="1"/>
      <c r="L155" s="1"/>
      <c r="M155" s="1"/>
      <c r="N155" s="1"/>
      <c r="O155" s="1"/>
      <c r="P155" s="15"/>
      <c r="S155" s="16"/>
      <c r="T155" s="1"/>
      <c r="U155" s="44"/>
      <c r="V155" s="1"/>
      <c r="W155" s="151"/>
      <c r="X155" s="152"/>
      <c r="Y155" s="153"/>
      <c r="Z155" s="154"/>
      <c r="AA155" s="154"/>
      <c r="AB155" s="10"/>
      <c r="AC155" s="1"/>
      <c r="AD155" s="1"/>
      <c r="AE155" s="1"/>
      <c r="AF155" s="1"/>
      <c r="AG155" s="1"/>
      <c r="AH155" s="1"/>
      <c r="AI155" s="15"/>
      <c r="AL155" s="16"/>
      <c r="AM155" s="1"/>
      <c r="AN155" s="44"/>
      <c r="AO155" s="1"/>
      <c r="AP155" s="151"/>
      <c r="AQ155" s="152"/>
      <c r="AR155" s="153"/>
      <c r="AS155" s="154"/>
      <c r="AT155" s="154"/>
      <c r="AU155" s="10"/>
      <c r="AV155" s="1"/>
      <c r="AW155" s="1"/>
      <c r="AX155" s="1"/>
      <c r="AY155" s="1"/>
      <c r="AZ155" s="1"/>
      <c r="BA155" s="1"/>
      <c r="BB155" s="15"/>
      <c r="BE155" s="16"/>
      <c r="BF155" s="1"/>
      <c r="BG155" s="44"/>
      <c r="BH155" s="1"/>
      <c r="BI155" s="151"/>
      <c r="BJ155" s="152"/>
      <c r="BK155" s="153"/>
      <c r="BL155" s="154"/>
      <c r="BM155" s="154"/>
      <c r="BN155" s="10"/>
      <c r="BO155" s="159"/>
      <c r="BP155" s="3"/>
      <c r="BQ155" s="3"/>
      <c r="BR155" s="3"/>
      <c r="BS155" s="4"/>
      <c r="BT155" s="155"/>
      <c r="BU155" s="159"/>
      <c r="BV155" s="3"/>
      <c r="BW155" s="3"/>
      <c r="BX155" s="4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ht="14.25" customHeight="1">
      <c r="A156" s="30"/>
      <c r="B156" s="44"/>
      <c r="C156" s="1"/>
      <c r="D156" s="151"/>
      <c r="E156" s="152"/>
      <c r="F156" s="153"/>
      <c r="G156" s="154"/>
      <c r="H156" s="154"/>
      <c r="I156" s="10"/>
      <c r="J156" s="1"/>
      <c r="K156" s="1"/>
      <c r="L156" s="1"/>
      <c r="M156" s="1"/>
      <c r="N156" s="1"/>
      <c r="O156" s="1"/>
      <c r="P156" s="15"/>
      <c r="S156" s="16"/>
      <c r="T156" s="1"/>
      <c r="U156" s="44"/>
      <c r="V156" s="1"/>
      <c r="W156" s="151"/>
      <c r="X156" s="152"/>
      <c r="Y156" s="153"/>
      <c r="Z156" s="154"/>
      <c r="AA156" s="154"/>
      <c r="AB156" s="10"/>
      <c r="AC156" s="1"/>
      <c r="AD156" s="1"/>
      <c r="AE156" s="1"/>
      <c r="AF156" s="1"/>
      <c r="AG156" s="1"/>
      <c r="AH156" s="1"/>
      <c r="AI156" s="15"/>
      <c r="AL156" s="16"/>
      <c r="AM156" s="1"/>
      <c r="AN156" s="44"/>
      <c r="AO156" s="1"/>
      <c r="AP156" s="151"/>
      <c r="AQ156" s="152"/>
      <c r="AR156" s="153"/>
      <c r="AS156" s="154"/>
      <c r="AT156" s="154"/>
      <c r="AU156" s="10"/>
      <c r="AV156" s="1"/>
      <c r="AW156" s="1"/>
      <c r="AX156" s="1"/>
      <c r="AY156" s="1"/>
      <c r="AZ156" s="1"/>
      <c r="BA156" s="1"/>
      <c r="BB156" s="15"/>
      <c r="BE156" s="16"/>
      <c r="BF156" s="1"/>
      <c r="BG156" s="44"/>
      <c r="BH156" s="1"/>
      <c r="BI156" s="151"/>
      <c r="BJ156" s="152"/>
      <c r="BK156" s="153"/>
      <c r="BL156" s="154"/>
      <c r="BM156" s="154"/>
      <c r="BN156" s="10"/>
      <c r="BO156" s="1"/>
      <c r="BP156" s="1"/>
      <c r="BQ156" s="1"/>
      <c r="BR156" s="1"/>
      <c r="BS156" s="1"/>
      <c r="BT156" s="1"/>
      <c r="BU156" s="161"/>
      <c r="BV156" s="13"/>
      <c r="BW156" s="13"/>
      <c r="BX156" s="14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ht="14.25" customHeight="1">
      <c r="A157" s="30"/>
      <c r="B157" s="44"/>
      <c r="C157" s="11"/>
      <c r="D157" s="151"/>
      <c r="E157" s="152"/>
      <c r="F157" s="153"/>
      <c r="G157" s="154"/>
      <c r="H157" s="154"/>
      <c r="I157" s="10"/>
      <c r="J157" s="1"/>
      <c r="K157" s="1"/>
      <c r="L157" s="1"/>
      <c r="M157" s="1"/>
      <c r="N157" s="1"/>
      <c r="O157" s="1"/>
      <c r="P157" s="15"/>
      <c r="S157" s="16"/>
      <c r="T157" s="1"/>
      <c r="U157" s="44"/>
      <c r="V157" s="11"/>
      <c r="W157" s="151"/>
      <c r="X157" s="152"/>
      <c r="Y157" s="153"/>
      <c r="Z157" s="154"/>
      <c r="AA157" s="154"/>
      <c r="AB157" s="10"/>
      <c r="AC157" s="1"/>
      <c r="AD157" s="1"/>
      <c r="AE157" s="1"/>
      <c r="AF157" s="1"/>
      <c r="AG157" s="1"/>
      <c r="AH157" s="1"/>
      <c r="AI157" s="15"/>
      <c r="AL157" s="16"/>
      <c r="AM157" s="1"/>
      <c r="AN157" s="44"/>
      <c r="AO157" s="11"/>
      <c r="AP157" s="151"/>
      <c r="AQ157" s="152"/>
      <c r="AR157" s="153"/>
      <c r="AS157" s="154"/>
      <c r="AT157" s="154"/>
      <c r="AU157" s="10"/>
      <c r="AV157" s="1"/>
      <c r="AW157" s="1"/>
      <c r="AX157" s="1"/>
      <c r="AY157" s="1"/>
      <c r="AZ157" s="1"/>
      <c r="BA157" s="1"/>
      <c r="BB157" s="15"/>
      <c r="BE157" s="16"/>
      <c r="BF157" s="1"/>
      <c r="BG157" s="44"/>
      <c r="BH157" s="11"/>
      <c r="BI157" s="151"/>
      <c r="BJ157" s="152"/>
      <c r="BK157" s="153"/>
      <c r="BL157" s="154"/>
      <c r="BM157" s="154"/>
      <c r="BN157" s="10"/>
      <c r="BO157" s="1"/>
      <c r="BP157" s="1"/>
      <c r="BQ157" s="1"/>
      <c r="BR157" s="1"/>
      <c r="BS157" s="1"/>
      <c r="BT157" s="1"/>
      <c r="BU157" s="15"/>
      <c r="BX157" s="16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ht="14.25" customHeight="1">
      <c r="A158" s="30"/>
      <c r="B158" s="44"/>
      <c r="C158" s="1"/>
      <c r="D158" s="151"/>
      <c r="E158" s="152"/>
      <c r="F158" s="153"/>
      <c r="G158" s="154"/>
      <c r="H158" s="154"/>
      <c r="I158" s="10"/>
      <c r="J158" s="1"/>
      <c r="K158" s="1"/>
      <c r="L158" s="1"/>
      <c r="M158" s="1"/>
      <c r="N158" s="1"/>
      <c r="O158" s="1"/>
      <c r="P158" s="15"/>
      <c r="S158" s="16"/>
      <c r="T158" s="1"/>
      <c r="U158" s="44"/>
      <c r="V158" s="1"/>
      <c r="W158" s="151"/>
      <c r="X158" s="152"/>
      <c r="Y158" s="153"/>
      <c r="Z158" s="154"/>
      <c r="AA158" s="154"/>
      <c r="AB158" s="10"/>
      <c r="AC158" s="1"/>
      <c r="AD158" s="1"/>
      <c r="AE158" s="1"/>
      <c r="AF158" s="1"/>
      <c r="AG158" s="1"/>
      <c r="AH158" s="1"/>
      <c r="AI158" s="15"/>
      <c r="AL158" s="16"/>
      <c r="AM158" s="1"/>
      <c r="AN158" s="44"/>
      <c r="AO158" s="1"/>
      <c r="AP158" s="151"/>
      <c r="AQ158" s="152"/>
      <c r="AR158" s="153"/>
      <c r="AS158" s="154"/>
      <c r="AT158" s="154"/>
      <c r="AU158" s="10"/>
      <c r="AV158" s="1"/>
      <c r="AW158" s="1"/>
      <c r="AX158" s="1"/>
      <c r="AY158" s="1"/>
      <c r="AZ158" s="1"/>
      <c r="BA158" s="1"/>
      <c r="BB158" s="15"/>
      <c r="BE158" s="16"/>
      <c r="BF158" s="1"/>
      <c r="BG158" s="44"/>
      <c r="BH158" s="1"/>
      <c r="BI158" s="151"/>
      <c r="BJ158" s="152"/>
      <c r="BK158" s="153"/>
      <c r="BL158" s="154"/>
      <c r="BM158" s="154"/>
      <c r="BN158" s="10"/>
      <c r="BO158" s="1"/>
      <c r="BP158" s="1"/>
      <c r="BQ158" s="1"/>
      <c r="BR158" s="1"/>
      <c r="BS158" s="1"/>
      <c r="BT158" s="1"/>
      <c r="BU158" s="15"/>
      <c r="BX158" s="16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ht="14.25" customHeight="1">
      <c r="A159" s="30"/>
      <c r="B159" s="44"/>
      <c r="C159" s="1"/>
      <c r="D159" s="151"/>
      <c r="E159" s="152"/>
      <c r="F159" s="153"/>
      <c r="G159" s="154"/>
      <c r="H159" s="154"/>
      <c r="I159" s="10"/>
      <c r="J159" s="1"/>
      <c r="K159" s="1"/>
      <c r="L159" s="1"/>
      <c r="M159" s="1"/>
      <c r="N159" s="1"/>
      <c r="O159" s="1"/>
      <c r="P159" s="17"/>
      <c r="Q159" s="18"/>
      <c r="R159" s="18"/>
      <c r="S159" s="19"/>
      <c r="T159" s="1"/>
      <c r="U159" s="44"/>
      <c r="V159" s="1"/>
      <c r="W159" s="151"/>
      <c r="X159" s="152"/>
      <c r="Y159" s="153"/>
      <c r="Z159" s="154"/>
      <c r="AA159" s="154"/>
      <c r="AB159" s="10"/>
      <c r="AC159" s="1"/>
      <c r="AD159" s="1"/>
      <c r="AE159" s="1"/>
      <c r="AF159" s="1"/>
      <c r="AG159" s="1"/>
      <c r="AH159" s="1"/>
      <c r="AI159" s="17"/>
      <c r="AJ159" s="18"/>
      <c r="AK159" s="18"/>
      <c r="AL159" s="19"/>
      <c r="AM159" s="1"/>
      <c r="AN159" s="44"/>
      <c r="AO159" s="1"/>
      <c r="AP159" s="151"/>
      <c r="AQ159" s="152"/>
      <c r="AR159" s="153"/>
      <c r="AS159" s="154"/>
      <c r="AT159" s="154"/>
      <c r="AU159" s="10"/>
      <c r="AV159" s="1"/>
      <c r="AW159" s="1"/>
      <c r="AX159" s="1"/>
      <c r="AY159" s="1"/>
      <c r="AZ159" s="1"/>
      <c r="BA159" s="1"/>
      <c r="BB159" s="17"/>
      <c r="BC159" s="18"/>
      <c r="BD159" s="18"/>
      <c r="BE159" s="19"/>
      <c r="BF159" s="1"/>
      <c r="BG159" s="44"/>
      <c r="BH159" s="1"/>
      <c r="BI159" s="151"/>
      <c r="BJ159" s="152"/>
      <c r="BK159" s="153"/>
      <c r="BL159" s="154"/>
      <c r="BM159" s="154"/>
      <c r="BN159" s="10"/>
      <c r="BO159" s="1"/>
      <c r="BP159" s="1"/>
      <c r="BQ159" s="1"/>
      <c r="BR159" s="1"/>
      <c r="BS159" s="1"/>
      <c r="BT159" s="1"/>
      <c r="BU159" s="15"/>
      <c r="BX159" s="16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ht="14.25" customHeight="1">
      <c r="A160" s="30"/>
      <c r="B160" s="1"/>
      <c r="C160" s="1"/>
      <c r="D160" s="151"/>
      <c r="E160" s="152"/>
      <c r="F160" s="153"/>
      <c r="G160" s="154"/>
      <c r="H160" s="154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51"/>
      <c r="X160" s="152"/>
      <c r="Y160" s="153"/>
      <c r="Z160" s="154"/>
      <c r="AA160" s="154"/>
      <c r="AB160" s="10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51"/>
      <c r="AQ160" s="152"/>
      <c r="AR160" s="153"/>
      <c r="AS160" s="154"/>
      <c r="AT160" s="154"/>
      <c r="AU160" s="10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51"/>
      <c r="BJ160" s="152"/>
      <c r="BK160" s="153"/>
      <c r="BL160" s="154"/>
      <c r="BM160" s="154"/>
      <c r="BN160" s="10"/>
      <c r="BO160" s="1"/>
      <c r="BP160" s="1"/>
      <c r="BQ160" s="1"/>
      <c r="BR160" s="1"/>
      <c r="BS160" s="1"/>
      <c r="BT160" s="1"/>
      <c r="BU160" s="15"/>
      <c r="BX160" s="16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ht="14.25" customHeight="1">
      <c r="A161" s="30"/>
      <c r="B161" s="44"/>
      <c r="C161" s="155"/>
      <c r="D161" s="155"/>
      <c r="E161" s="156"/>
      <c r="F161" s="157"/>
      <c r="G161" s="158"/>
      <c r="H161" s="158"/>
      <c r="I161" s="10"/>
      <c r="J161" s="159"/>
      <c r="K161" s="3"/>
      <c r="L161" s="3"/>
      <c r="M161" s="3"/>
      <c r="N161" s="4"/>
      <c r="O161" s="155"/>
      <c r="P161" s="159"/>
      <c r="Q161" s="3"/>
      <c r="R161" s="3"/>
      <c r="S161" s="4"/>
      <c r="T161" s="1"/>
      <c r="U161" s="44"/>
      <c r="V161" s="155"/>
      <c r="W161" s="155"/>
      <c r="X161" s="156"/>
      <c r="Y161" s="157"/>
      <c r="Z161" s="158"/>
      <c r="AA161" s="158"/>
      <c r="AB161" s="10"/>
      <c r="AC161" s="159"/>
      <c r="AD161" s="3"/>
      <c r="AE161" s="3"/>
      <c r="AF161" s="3"/>
      <c r="AG161" s="4"/>
      <c r="AH161" s="155"/>
      <c r="AI161" s="159"/>
      <c r="AJ161" s="3"/>
      <c r="AK161" s="3"/>
      <c r="AL161" s="4"/>
      <c r="AM161" s="1"/>
      <c r="AN161" s="44"/>
      <c r="AO161" s="155"/>
      <c r="AP161" s="155"/>
      <c r="AQ161" s="156"/>
      <c r="AR161" s="157"/>
      <c r="AS161" s="158"/>
      <c r="AT161" s="158"/>
      <c r="AU161" s="10"/>
      <c r="AV161" s="159"/>
      <c r="AW161" s="3"/>
      <c r="AX161" s="3"/>
      <c r="AY161" s="3"/>
      <c r="AZ161" s="4"/>
      <c r="BA161" s="155"/>
      <c r="BB161" s="159"/>
      <c r="BC161" s="3"/>
      <c r="BD161" s="3"/>
      <c r="BE161" s="4"/>
      <c r="BF161" s="1"/>
      <c r="BG161" s="44"/>
      <c r="BH161" s="155"/>
      <c r="BI161" s="155"/>
      <c r="BJ161" s="156"/>
      <c r="BK161" s="157"/>
      <c r="BL161" s="158"/>
      <c r="BM161" s="158"/>
      <c r="BN161" s="10"/>
      <c r="BO161" s="1"/>
      <c r="BP161" s="1"/>
      <c r="BQ161" s="1"/>
      <c r="BR161" s="1"/>
      <c r="BS161" s="1"/>
      <c r="BT161" s="1"/>
      <c r="BU161" s="15"/>
      <c r="BX161" s="16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ht="14.25" customHeight="1">
      <c r="A162" s="30"/>
      <c r="B162" s="44"/>
      <c r="C162" s="1"/>
      <c r="D162" s="151"/>
      <c r="E162" s="152"/>
      <c r="F162" s="160"/>
      <c r="G162" s="154"/>
      <c r="H162" s="154"/>
      <c r="I162" s="10"/>
      <c r="J162" s="1"/>
      <c r="K162" s="1"/>
      <c r="L162" s="1"/>
      <c r="M162" s="1"/>
      <c r="N162" s="1"/>
      <c r="O162" s="1"/>
      <c r="P162" s="161"/>
      <c r="Q162" s="13"/>
      <c r="R162" s="13"/>
      <c r="S162" s="14"/>
      <c r="T162" s="1"/>
      <c r="U162" s="44"/>
      <c r="V162" s="1"/>
      <c r="W162" s="151"/>
      <c r="X162" s="152"/>
      <c r="Y162" s="160"/>
      <c r="Z162" s="154"/>
      <c r="AA162" s="154"/>
      <c r="AB162" s="10"/>
      <c r="AC162" s="1"/>
      <c r="AD162" s="1"/>
      <c r="AE162" s="1"/>
      <c r="AF162" s="1"/>
      <c r="AG162" s="1"/>
      <c r="AH162" s="1"/>
      <c r="AI162" s="161"/>
      <c r="AJ162" s="13"/>
      <c r="AK162" s="13"/>
      <c r="AL162" s="14"/>
      <c r="AM162" s="1"/>
      <c r="AN162" s="44"/>
      <c r="AO162" s="1"/>
      <c r="AP162" s="151"/>
      <c r="AQ162" s="152"/>
      <c r="AR162" s="160"/>
      <c r="AS162" s="154"/>
      <c r="AT162" s="154"/>
      <c r="AU162" s="10"/>
      <c r="AV162" s="1"/>
      <c r="AW162" s="1"/>
      <c r="AX162" s="1"/>
      <c r="AY162" s="1"/>
      <c r="AZ162" s="1"/>
      <c r="BA162" s="1"/>
      <c r="BB162" s="161"/>
      <c r="BC162" s="13"/>
      <c r="BD162" s="13"/>
      <c r="BE162" s="14"/>
      <c r="BF162" s="1"/>
      <c r="BG162" s="44"/>
      <c r="BH162" s="1"/>
      <c r="BI162" s="151"/>
      <c r="BJ162" s="152"/>
      <c r="BK162" s="160"/>
      <c r="BL162" s="154"/>
      <c r="BM162" s="154"/>
      <c r="BN162" s="10"/>
      <c r="BO162" s="1"/>
      <c r="BP162" s="1"/>
      <c r="BQ162" s="1"/>
      <c r="BR162" s="1"/>
      <c r="BS162" s="1"/>
      <c r="BT162" s="1"/>
      <c r="BU162" s="15"/>
      <c r="BX162" s="16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ht="14.25" customHeight="1">
      <c r="A163" s="30"/>
      <c r="B163" s="44"/>
      <c r="C163" s="1"/>
      <c r="D163" s="151"/>
      <c r="E163" s="152"/>
      <c r="F163" s="160"/>
      <c r="G163" s="154"/>
      <c r="H163" s="154"/>
      <c r="I163" s="10"/>
      <c r="J163" s="1"/>
      <c r="K163" s="1"/>
      <c r="L163" s="1"/>
      <c r="M163" s="1"/>
      <c r="N163" s="1"/>
      <c r="O163" s="1"/>
      <c r="P163" s="15"/>
      <c r="S163" s="16"/>
      <c r="T163" s="1"/>
      <c r="U163" s="44"/>
      <c r="V163" s="1"/>
      <c r="W163" s="151"/>
      <c r="X163" s="152"/>
      <c r="Y163" s="160"/>
      <c r="Z163" s="154"/>
      <c r="AA163" s="154"/>
      <c r="AB163" s="10"/>
      <c r="AC163" s="1"/>
      <c r="AD163" s="1"/>
      <c r="AE163" s="1"/>
      <c r="AF163" s="1"/>
      <c r="AG163" s="1"/>
      <c r="AH163" s="1"/>
      <c r="AI163" s="15"/>
      <c r="AL163" s="16"/>
      <c r="AM163" s="1"/>
      <c r="AN163" s="44"/>
      <c r="AO163" s="1"/>
      <c r="AP163" s="151"/>
      <c r="AQ163" s="152"/>
      <c r="AR163" s="160"/>
      <c r="AS163" s="154"/>
      <c r="AT163" s="154"/>
      <c r="AU163" s="10"/>
      <c r="AV163" s="1"/>
      <c r="AW163" s="1"/>
      <c r="AX163" s="1"/>
      <c r="AY163" s="1"/>
      <c r="AZ163" s="1"/>
      <c r="BA163" s="1"/>
      <c r="BB163" s="15"/>
      <c r="BE163" s="16"/>
      <c r="BF163" s="1"/>
      <c r="BG163" s="44"/>
      <c r="BH163" s="1"/>
      <c r="BI163" s="151"/>
      <c r="BJ163" s="152"/>
      <c r="BK163" s="160"/>
      <c r="BL163" s="154"/>
      <c r="BM163" s="154"/>
      <c r="BN163" s="10"/>
      <c r="BO163" s="1"/>
      <c r="BP163" s="1"/>
      <c r="BQ163" s="1"/>
      <c r="BR163" s="1"/>
      <c r="BS163" s="1"/>
      <c r="BT163" s="1"/>
      <c r="BU163" s="15"/>
      <c r="BX163" s="16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ht="14.25" customHeight="1">
      <c r="A164" s="30"/>
      <c r="B164" s="44"/>
      <c r="C164" s="1"/>
      <c r="D164" s="151"/>
      <c r="E164" s="152"/>
      <c r="F164" s="160"/>
      <c r="G164" s="154"/>
      <c r="H164" s="154"/>
      <c r="I164" s="10"/>
      <c r="J164" s="1"/>
      <c r="K164" s="1"/>
      <c r="L164" s="1"/>
      <c r="M164" s="1"/>
      <c r="N164" s="1"/>
      <c r="O164" s="1"/>
      <c r="P164" s="15"/>
      <c r="S164" s="16"/>
      <c r="T164" s="1"/>
      <c r="U164" s="44"/>
      <c r="V164" s="1"/>
      <c r="W164" s="151"/>
      <c r="X164" s="152"/>
      <c r="Y164" s="160"/>
      <c r="Z164" s="154"/>
      <c r="AA164" s="154"/>
      <c r="AB164" s="10"/>
      <c r="AC164" s="1"/>
      <c r="AD164" s="1"/>
      <c r="AE164" s="1"/>
      <c r="AF164" s="1"/>
      <c r="AG164" s="1"/>
      <c r="AH164" s="1"/>
      <c r="AI164" s="15"/>
      <c r="AL164" s="16"/>
      <c r="AM164" s="1"/>
      <c r="AN164" s="44"/>
      <c r="AO164" s="1"/>
      <c r="AP164" s="151"/>
      <c r="AQ164" s="152"/>
      <c r="AR164" s="160"/>
      <c r="AS164" s="154"/>
      <c r="AT164" s="154"/>
      <c r="AU164" s="10"/>
      <c r="AV164" s="1"/>
      <c r="AW164" s="1"/>
      <c r="AX164" s="1"/>
      <c r="AY164" s="1"/>
      <c r="AZ164" s="1"/>
      <c r="BA164" s="1"/>
      <c r="BB164" s="15"/>
      <c r="BE164" s="16"/>
      <c r="BF164" s="1"/>
      <c r="BG164" s="44"/>
      <c r="BH164" s="1"/>
      <c r="BI164" s="151"/>
      <c r="BJ164" s="152"/>
      <c r="BK164" s="160"/>
      <c r="BL164" s="154"/>
      <c r="BM164" s="154"/>
      <c r="BN164" s="10"/>
      <c r="BO164" s="1"/>
      <c r="BP164" s="1"/>
      <c r="BQ164" s="1"/>
      <c r="BR164" s="1"/>
      <c r="BS164" s="1"/>
      <c r="BT164" s="1"/>
      <c r="BU164" s="15"/>
      <c r="BX164" s="16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ht="14.25" customHeight="1">
      <c r="A165" s="30"/>
      <c r="B165" s="44"/>
      <c r="C165" s="1"/>
      <c r="D165" s="151"/>
      <c r="E165" s="152"/>
      <c r="F165" s="160"/>
      <c r="G165" s="154"/>
      <c r="H165" s="154"/>
      <c r="I165" s="10"/>
      <c r="J165" s="1"/>
      <c r="K165" s="1"/>
      <c r="L165" s="1"/>
      <c r="M165" s="1"/>
      <c r="N165" s="1"/>
      <c r="O165" s="1"/>
      <c r="P165" s="17"/>
      <c r="Q165" s="18"/>
      <c r="R165" s="18"/>
      <c r="S165" s="19"/>
      <c r="T165" s="1"/>
      <c r="U165" s="44"/>
      <c r="V165" s="1"/>
      <c r="W165" s="151"/>
      <c r="X165" s="152"/>
      <c r="Y165" s="160"/>
      <c r="Z165" s="154"/>
      <c r="AA165" s="154"/>
      <c r="AB165" s="10"/>
      <c r="AC165" s="1"/>
      <c r="AD165" s="1"/>
      <c r="AE165" s="1"/>
      <c r="AF165" s="1"/>
      <c r="AG165" s="1"/>
      <c r="AH165" s="1"/>
      <c r="AI165" s="17"/>
      <c r="AJ165" s="18"/>
      <c r="AK165" s="18"/>
      <c r="AL165" s="19"/>
      <c r="AM165" s="1"/>
      <c r="AN165" s="44"/>
      <c r="AO165" s="1"/>
      <c r="AP165" s="151"/>
      <c r="AQ165" s="152"/>
      <c r="AR165" s="160"/>
      <c r="AS165" s="154"/>
      <c r="AT165" s="154"/>
      <c r="AU165" s="10"/>
      <c r="AV165" s="1"/>
      <c r="AW165" s="1"/>
      <c r="AX165" s="1"/>
      <c r="AY165" s="1"/>
      <c r="AZ165" s="1"/>
      <c r="BA165" s="1"/>
      <c r="BB165" s="17"/>
      <c r="BC165" s="18"/>
      <c r="BD165" s="18"/>
      <c r="BE165" s="19"/>
      <c r="BF165" s="1"/>
      <c r="BG165" s="44"/>
      <c r="BH165" s="1"/>
      <c r="BI165" s="151"/>
      <c r="BJ165" s="152"/>
      <c r="BK165" s="160"/>
      <c r="BL165" s="154"/>
      <c r="BM165" s="154"/>
      <c r="BN165" s="10"/>
      <c r="BO165" s="1"/>
      <c r="BP165" s="1"/>
      <c r="BQ165" s="1"/>
      <c r="BR165" s="1"/>
      <c r="BS165" s="1"/>
      <c r="BT165" s="1"/>
      <c r="BU165" s="17"/>
      <c r="BV165" s="18"/>
      <c r="BW165" s="18"/>
      <c r="BX165" s="19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ht="14.25" customHeight="1">
      <c r="A166" s="30"/>
      <c r="B166" s="1"/>
      <c r="C166" s="1"/>
      <c r="D166" s="151"/>
      <c r="E166" s="152"/>
      <c r="F166" s="153"/>
      <c r="G166" s="154"/>
      <c r="H166" s="154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51"/>
      <c r="X166" s="152"/>
      <c r="Y166" s="153"/>
      <c r="Z166" s="154"/>
      <c r="AA166" s="154"/>
      <c r="AB166" s="10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51"/>
      <c r="AQ166" s="152"/>
      <c r="AR166" s="153"/>
      <c r="AS166" s="154"/>
      <c r="AT166" s="154"/>
      <c r="AU166" s="10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51"/>
      <c r="BJ166" s="152"/>
      <c r="BK166" s="153"/>
      <c r="BL166" s="154"/>
      <c r="BM166" s="154"/>
      <c r="BN166" s="10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ht="14.25" customHeight="1">
      <c r="A167" s="30"/>
      <c r="B167" s="44"/>
      <c r="C167" s="155"/>
      <c r="D167" s="155"/>
      <c r="E167" s="156"/>
      <c r="F167" s="157"/>
      <c r="G167" s="158"/>
      <c r="H167" s="158"/>
      <c r="I167" s="10"/>
      <c r="J167" s="159"/>
      <c r="K167" s="3"/>
      <c r="L167" s="3"/>
      <c r="M167" s="3"/>
      <c r="N167" s="4"/>
      <c r="O167" s="155"/>
      <c r="P167" s="159"/>
      <c r="Q167" s="3"/>
      <c r="R167" s="3"/>
      <c r="S167" s="4"/>
      <c r="T167" s="1"/>
      <c r="U167" s="44"/>
      <c r="V167" s="155"/>
      <c r="W167" s="155"/>
      <c r="X167" s="156"/>
      <c r="Y167" s="157"/>
      <c r="Z167" s="158"/>
      <c r="AA167" s="158"/>
      <c r="AB167" s="10"/>
      <c r="AC167" s="159"/>
      <c r="AD167" s="3"/>
      <c r="AE167" s="3"/>
      <c r="AF167" s="3"/>
      <c r="AG167" s="4"/>
      <c r="AH167" s="155"/>
      <c r="AI167" s="159"/>
      <c r="AJ167" s="3"/>
      <c r="AK167" s="3"/>
      <c r="AL167" s="4"/>
      <c r="AM167" s="1"/>
      <c r="AN167" s="44"/>
      <c r="AO167" s="155"/>
      <c r="AP167" s="155"/>
      <c r="AQ167" s="156"/>
      <c r="AR167" s="157"/>
      <c r="AS167" s="158"/>
      <c r="AT167" s="158"/>
      <c r="AU167" s="10"/>
      <c r="AV167" s="159"/>
      <c r="AW167" s="3"/>
      <c r="AX167" s="3"/>
      <c r="AY167" s="3"/>
      <c r="AZ167" s="4"/>
      <c r="BA167" s="155"/>
      <c r="BB167" s="159"/>
      <c r="BC167" s="3"/>
      <c r="BD167" s="3"/>
      <c r="BE167" s="4"/>
      <c r="BF167" s="1"/>
      <c r="BG167" s="44"/>
      <c r="BH167" s="155"/>
      <c r="BI167" s="155"/>
      <c r="BJ167" s="156"/>
      <c r="BK167" s="157"/>
      <c r="BL167" s="158"/>
      <c r="BM167" s="158"/>
      <c r="BN167" s="10"/>
      <c r="BO167" s="159"/>
      <c r="BP167" s="3"/>
      <c r="BQ167" s="3"/>
      <c r="BR167" s="3"/>
      <c r="BS167" s="4"/>
      <c r="BT167" s="155"/>
      <c r="BU167" s="159"/>
      <c r="BV167" s="3"/>
      <c r="BW167" s="3"/>
      <c r="BX167" s="4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ht="14.25" customHeight="1">
      <c r="A168" s="30"/>
      <c r="B168" s="44"/>
      <c r="C168" s="11"/>
      <c r="D168" s="151"/>
      <c r="E168" s="152"/>
      <c r="F168" s="153"/>
      <c r="G168" s="154"/>
      <c r="H168" s="154"/>
      <c r="I168" s="10"/>
      <c r="J168" s="1"/>
      <c r="K168" s="1"/>
      <c r="L168" s="1"/>
      <c r="M168" s="1"/>
      <c r="N168" s="1"/>
      <c r="O168" s="1"/>
      <c r="P168" s="161"/>
      <c r="Q168" s="13"/>
      <c r="R168" s="13"/>
      <c r="S168" s="14"/>
      <c r="T168" s="1"/>
      <c r="U168" s="44"/>
      <c r="V168" s="11"/>
      <c r="W168" s="151"/>
      <c r="X168" s="152"/>
      <c r="Y168" s="153"/>
      <c r="Z168" s="154"/>
      <c r="AA168" s="154"/>
      <c r="AB168" s="10"/>
      <c r="AC168" s="1"/>
      <c r="AD168" s="1"/>
      <c r="AE168" s="1"/>
      <c r="AF168" s="1"/>
      <c r="AG168" s="1"/>
      <c r="AH168" s="1"/>
      <c r="AI168" s="161"/>
      <c r="AJ168" s="13"/>
      <c r="AK168" s="13"/>
      <c r="AL168" s="14"/>
      <c r="AM168" s="1"/>
      <c r="AN168" s="44"/>
      <c r="AO168" s="11"/>
      <c r="AP168" s="151"/>
      <c r="AQ168" s="152"/>
      <c r="AR168" s="153"/>
      <c r="AS168" s="154"/>
      <c r="AT168" s="154"/>
      <c r="AU168" s="10"/>
      <c r="AV168" s="1"/>
      <c r="AW168" s="1"/>
      <c r="AX168" s="1"/>
      <c r="AY168" s="1"/>
      <c r="AZ168" s="1"/>
      <c r="BA168" s="1"/>
      <c r="BB168" s="161"/>
      <c r="BC168" s="13"/>
      <c r="BD168" s="13"/>
      <c r="BE168" s="14"/>
      <c r="BF168" s="1"/>
      <c r="BG168" s="44"/>
      <c r="BH168" s="11"/>
      <c r="BI168" s="151"/>
      <c r="BJ168" s="152"/>
      <c r="BK168" s="153"/>
      <c r="BL168" s="154"/>
      <c r="BM168" s="154"/>
      <c r="BN168" s="10"/>
      <c r="BO168" s="1"/>
      <c r="BP168" s="1"/>
      <c r="BQ168" s="1"/>
      <c r="BR168" s="1"/>
      <c r="BS168" s="1"/>
      <c r="BT168" s="1"/>
      <c r="BU168" s="161"/>
      <c r="BV168" s="13"/>
      <c r="BW168" s="13"/>
      <c r="BX168" s="14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ht="14.25" customHeight="1">
      <c r="A169" s="30"/>
      <c r="B169" s="44"/>
      <c r="C169" s="1"/>
      <c r="D169" s="151"/>
      <c r="E169" s="152"/>
      <c r="F169" s="153"/>
      <c r="G169" s="154"/>
      <c r="H169" s="154"/>
      <c r="I169" s="10"/>
      <c r="J169" s="1"/>
      <c r="K169" s="1"/>
      <c r="L169" s="1"/>
      <c r="M169" s="1"/>
      <c r="N169" s="1"/>
      <c r="O169" s="1"/>
      <c r="P169" s="15"/>
      <c r="S169" s="16"/>
      <c r="T169" s="1"/>
      <c r="U169" s="44"/>
      <c r="V169" s="1"/>
      <c r="W169" s="151"/>
      <c r="X169" s="152"/>
      <c r="Y169" s="153"/>
      <c r="Z169" s="154"/>
      <c r="AA169" s="154"/>
      <c r="AB169" s="10"/>
      <c r="AC169" s="1"/>
      <c r="AD169" s="1"/>
      <c r="AE169" s="1"/>
      <c r="AF169" s="1"/>
      <c r="AG169" s="1"/>
      <c r="AH169" s="1"/>
      <c r="AI169" s="15"/>
      <c r="AL169" s="16"/>
      <c r="AM169" s="1"/>
      <c r="AN169" s="44"/>
      <c r="AO169" s="1"/>
      <c r="AP169" s="151"/>
      <c r="AQ169" s="152"/>
      <c r="AR169" s="153"/>
      <c r="AS169" s="154"/>
      <c r="AT169" s="154"/>
      <c r="AU169" s="10"/>
      <c r="AV169" s="1"/>
      <c r="AW169" s="1"/>
      <c r="AX169" s="1"/>
      <c r="AY169" s="1"/>
      <c r="AZ169" s="1"/>
      <c r="BA169" s="1"/>
      <c r="BB169" s="15"/>
      <c r="BE169" s="16"/>
      <c r="BF169" s="1"/>
      <c r="BG169" s="44"/>
      <c r="BH169" s="1"/>
      <c r="BI169" s="151"/>
      <c r="BJ169" s="152"/>
      <c r="BK169" s="153"/>
      <c r="BL169" s="154"/>
      <c r="BM169" s="154"/>
      <c r="BN169" s="10"/>
      <c r="BO169" s="1"/>
      <c r="BP169" s="1"/>
      <c r="BQ169" s="1"/>
      <c r="BR169" s="1"/>
      <c r="BS169" s="1"/>
      <c r="BT169" s="1"/>
      <c r="BU169" s="15"/>
      <c r="BX169" s="16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ht="14.25" customHeight="1">
      <c r="A170" s="30"/>
      <c r="B170" s="44"/>
      <c r="C170" s="1"/>
      <c r="D170" s="151"/>
      <c r="E170" s="152"/>
      <c r="F170" s="153"/>
      <c r="G170" s="154"/>
      <c r="H170" s="154"/>
      <c r="I170" s="10"/>
      <c r="J170" s="1"/>
      <c r="K170" s="1"/>
      <c r="L170" s="1"/>
      <c r="M170" s="1"/>
      <c r="N170" s="1"/>
      <c r="O170" s="1"/>
      <c r="P170" s="15"/>
      <c r="S170" s="16"/>
      <c r="T170" s="1"/>
      <c r="U170" s="44"/>
      <c r="V170" s="1"/>
      <c r="W170" s="151"/>
      <c r="X170" s="152"/>
      <c r="Y170" s="153"/>
      <c r="Z170" s="154"/>
      <c r="AA170" s="154"/>
      <c r="AB170" s="10"/>
      <c r="AC170" s="1"/>
      <c r="AD170" s="1"/>
      <c r="AE170" s="1"/>
      <c r="AF170" s="1"/>
      <c r="AG170" s="1"/>
      <c r="AH170" s="1"/>
      <c r="AI170" s="15"/>
      <c r="AL170" s="16"/>
      <c r="AM170" s="1"/>
      <c r="AN170" s="44"/>
      <c r="AO170" s="1"/>
      <c r="AP170" s="151"/>
      <c r="AQ170" s="152"/>
      <c r="AR170" s="153"/>
      <c r="AS170" s="154"/>
      <c r="AT170" s="154"/>
      <c r="AU170" s="10"/>
      <c r="AV170" s="1"/>
      <c r="AW170" s="1"/>
      <c r="AX170" s="1"/>
      <c r="AY170" s="1"/>
      <c r="AZ170" s="1"/>
      <c r="BA170" s="1"/>
      <c r="BB170" s="15"/>
      <c r="BE170" s="16"/>
      <c r="BF170" s="1"/>
      <c r="BG170" s="44"/>
      <c r="BH170" s="1"/>
      <c r="BI170" s="151"/>
      <c r="BJ170" s="152"/>
      <c r="BK170" s="153"/>
      <c r="BL170" s="154"/>
      <c r="BM170" s="154"/>
      <c r="BN170" s="10"/>
      <c r="BO170" s="1"/>
      <c r="BP170" s="1"/>
      <c r="BQ170" s="1"/>
      <c r="BR170" s="1"/>
      <c r="BS170" s="1"/>
      <c r="BT170" s="1"/>
      <c r="BU170" s="15"/>
      <c r="BX170" s="16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ht="14.25" customHeight="1">
      <c r="A171" s="30"/>
      <c r="B171" s="44"/>
      <c r="C171" s="11"/>
      <c r="D171" s="151"/>
      <c r="E171" s="152"/>
      <c r="F171" s="153"/>
      <c r="G171" s="154"/>
      <c r="H171" s="154"/>
      <c r="I171" s="10"/>
      <c r="J171" s="1"/>
      <c r="K171" s="1"/>
      <c r="L171" s="1"/>
      <c r="M171" s="1"/>
      <c r="N171" s="1"/>
      <c r="O171" s="1"/>
      <c r="P171" s="15"/>
      <c r="S171" s="16"/>
      <c r="T171" s="1"/>
      <c r="U171" s="44"/>
      <c r="V171" s="11"/>
      <c r="W171" s="151"/>
      <c r="X171" s="152"/>
      <c r="Y171" s="153"/>
      <c r="Z171" s="154"/>
      <c r="AA171" s="154"/>
      <c r="AB171" s="10"/>
      <c r="AC171" s="1"/>
      <c r="AD171" s="1"/>
      <c r="AE171" s="1"/>
      <c r="AF171" s="1"/>
      <c r="AG171" s="1"/>
      <c r="AH171" s="1"/>
      <c r="AI171" s="15"/>
      <c r="AL171" s="16"/>
      <c r="AM171" s="1"/>
      <c r="AN171" s="44"/>
      <c r="AO171" s="11"/>
      <c r="AP171" s="151"/>
      <c r="AQ171" s="152"/>
      <c r="AR171" s="153"/>
      <c r="AS171" s="154"/>
      <c r="AT171" s="154"/>
      <c r="AU171" s="10"/>
      <c r="AV171" s="1"/>
      <c r="AW171" s="1"/>
      <c r="AX171" s="1"/>
      <c r="AY171" s="1"/>
      <c r="AZ171" s="1"/>
      <c r="BA171" s="1"/>
      <c r="BB171" s="15"/>
      <c r="BE171" s="16"/>
      <c r="BF171" s="1"/>
      <c r="BG171" s="44"/>
      <c r="BH171" s="11"/>
      <c r="BI171" s="151"/>
      <c r="BJ171" s="152"/>
      <c r="BK171" s="153"/>
      <c r="BL171" s="154"/>
      <c r="BM171" s="154"/>
      <c r="BN171" s="10"/>
      <c r="BO171" s="1"/>
      <c r="BP171" s="1"/>
      <c r="BQ171" s="1"/>
      <c r="BR171" s="1"/>
      <c r="BS171" s="1"/>
      <c r="BT171" s="1"/>
      <c r="BU171" s="17"/>
      <c r="BV171" s="18"/>
      <c r="BW171" s="18"/>
      <c r="BX171" s="19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ht="14.25" customHeight="1">
      <c r="A172" s="30"/>
      <c r="B172" s="44"/>
      <c r="C172" s="1"/>
      <c r="D172" s="151"/>
      <c r="E172" s="152"/>
      <c r="F172" s="153"/>
      <c r="G172" s="154"/>
      <c r="H172" s="154"/>
      <c r="I172" s="10"/>
      <c r="J172" s="1"/>
      <c r="K172" s="1"/>
      <c r="L172" s="1"/>
      <c r="M172" s="1"/>
      <c r="N172" s="1"/>
      <c r="O172" s="1"/>
      <c r="P172" s="15"/>
      <c r="S172" s="16"/>
      <c r="T172" s="1"/>
      <c r="U172" s="44"/>
      <c r="V172" s="1"/>
      <c r="W172" s="151"/>
      <c r="X172" s="152"/>
      <c r="Y172" s="153"/>
      <c r="Z172" s="154"/>
      <c r="AA172" s="154"/>
      <c r="AB172" s="10"/>
      <c r="AC172" s="1"/>
      <c r="AD172" s="1"/>
      <c r="AE172" s="1"/>
      <c r="AF172" s="1"/>
      <c r="AG172" s="1"/>
      <c r="AH172" s="1"/>
      <c r="AI172" s="15"/>
      <c r="AL172" s="16"/>
      <c r="AM172" s="1"/>
      <c r="AN172" s="44"/>
      <c r="AO172" s="1"/>
      <c r="AP172" s="151"/>
      <c r="AQ172" s="152"/>
      <c r="AR172" s="153"/>
      <c r="AS172" s="154"/>
      <c r="AT172" s="154"/>
      <c r="AU172" s="10"/>
      <c r="AV172" s="1"/>
      <c r="AW172" s="1"/>
      <c r="AX172" s="1"/>
      <c r="AY172" s="1"/>
      <c r="AZ172" s="1"/>
      <c r="BA172" s="1"/>
      <c r="BB172" s="15"/>
      <c r="BE172" s="16"/>
      <c r="BF172" s="1"/>
      <c r="BG172" s="44"/>
      <c r="BH172" s="1"/>
      <c r="BI172" s="151"/>
      <c r="BJ172" s="152"/>
      <c r="BK172" s="153"/>
      <c r="BL172" s="154"/>
      <c r="BM172" s="154"/>
      <c r="BN172" s="10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ht="14.25" customHeight="1">
      <c r="A173" s="30"/>
      <c r="B173" s="44"/>
      <c r="C173" s="1"/>
      <c r="D173" s="151"/>
      <c r="E173" s="152"/>
      <c r="F173" s="153"/>
      <c r="G173" s="154"/>
      <c r="H173" s="154"/>
      <c r="I173" s="10"/>
      <c r="J173" s="1"/>
      <c r="K173" s="1"/>
      <c r="L173" s="1"/>
      <c r="M173" s="1"/>
      <c r="N173" s="1"/>
      <c r="O173" s="1"/>
      <c r="P173" s="15"/>
      <c r="S173" s="16"/>
      <c r="T173" s="1"/>
      <c r="U173" s="44"/>
      <c r="V173" s="1"/>
      <c r="W173" s="151"/>
      <c r="X173" s="152"/>
      <c r="Y173" s="153"/>
      <c r="Z173" s="154"/>
      <c r="AA173" s="154"/>
      <c r="AB173" s="10"/>
      <c r="AC173" s="1"/>
      <c r="AD173" s="1"/>
      <c r="AE173" s="1"/>
      <c r="AF173" s="1"/>
      <c r="AG173" s="1"/>
      <c r="AH173" s="1"/>
      <c r="AI173" s="15"/>
      <c r="AL173" s="16"/>
      <c r="AM173" s="1"/>
      <c r="AN173" s="44"/>
      <c r="AO173" s="1"/>
      <c r="AP173" s="151"/>
      <c r="AQ173" s="152"/>
      <c r="AR173" s="153"/>
      <c r="AS173" s="154"/>
      <c r="AT173" s="154"/>
      <c r="AU173" s="10"/>
      <c r="AV173" s="1"/>
      <c r="AW173" s="1"/>
      <c r="AX173" s="1"/>
      <c r="AY173" s="1"/>
      <c r="AZ173" s="1"/>
      <c r="BA173" s="1"/>
      <c r="BB173" s="15"/>
      <c r="BE173" s="16"/>
      <c r="BF173" s="1"/>
      <c r="BG173" s="44"/>
      <c r="BH173" s="1"/>
      <c r="BI173" s="151"/>
      <c r="BJ173" s="152"/>
      <c r="BK173" s="153"/>
      <c r="BL173" s="154"/>
      <c r="BM173" s="154"/>
      <c r="BN173" s="10"/>
      <c r="BO173" s="159"/>
      <c r="BP173" s="3"/>
      <c r="BQ173" s="3"/>
      <c r="BR173" s="3"/>
      <c r="BS173" s="4"/>
      <c r="BT173" s="155"/>
      <c r="BU173" s="159"/>
      <c r="BV173" s="3"/>
      <c r="BW173" s="3"/>
      <c r="BX173" s="4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ht="14.25" customHeight="1">
      <c r="A174" s="30"/>
      <c r="B174" s="44"/>
      <c r="C174" s="1"/>
      <c r="D174" s="151"/>
      <c r="E174" s="152"/>
      <c r="F174" s="153"/>
      <c r="G174" s="154"/>
      <c r="H174" s="154"/>
      <c r="I174" s="10"/>
      <c r="J174" s="1"/>
      <c r="K174" s="1"/>
      <c r="L174" s="1"/>
      <c r="M174" s="1"/>
      <c r="N174" s="1"/>
      <c r="O174" s="1"/>
      <c r="P174" s="17"/>
      <c r="Q174" s="18"/>
      <c r="R174" s="18"/>
      <c r="S174" s="19"/>
      <c r="T174" s="1"/>
      <c r="U174" s="44"/>
      <c r="V174" s="1"/>
      <c r="W174" s="151"/>
      <c r="X174" s="152"/>
      <c r="Y174" s="153"/>
      <c r="Z174" s="154"/>
      <c r="AA174" s="154"/>
      <c r="AB174" s="10"/>
      <c r="AC174" s="1"/>
      <c r="AD174" s="1"/>
      <c r="AE174" s="1"/>
      <c r="AF174" s="1"/>
      <c r="AG174" s="1"/>
      <c r="AH174" s="1"/>
      <c r="AI174" s="17"/>
      <c r="AJ174" s="18"/>
      <c r="AK174" s="18"/>
      <c r="AL174" s="19"/>
      <c r="AM174" s="1"/>
      <c r="AN174" s="44"/>
      <c r="AO174" s="1"/>
      <c r="AP174" s="151"/>
      <c r="AQ174" s="152"/>
      <c r="AR174" s="153"/>
      <c r="AS174" s="154"/>
      <c r="AT174" s="154"/>
      <c r="AU174" s="10"/>
      <c r="AV174" s="1"/>
      <c r="AW174" s="1"/>
      <c r="AX174" s="1"/>
      <c r="AY174" s="1"/>
      <c r="AZ174" s="1"/>
      <c r="BA174" s="1"/>
      <c r="BB174" s="17"/>
      <c r="BC174" s="18"/>
      <c r="BD174" s="18"/>
      <c r="BE174" s="19"/>
      <c r="BF174" s="1"/>
      <c r="BG174" s="44"/>
      <c r="BH174" s="1"/>
      <c r="BI174" s="151"/>
      <c r="BJ174" s="152"/>
      <c r="BK174" s="153"/>
      <c r="BL174" s="154"/>
      <c r="BM174" s="154"/>
      <c r="BN174" s="10"/>
      <c r="BO174" s="1"/>
      <c r="BP174" s="1"/>
      <c r="BQ174" s="1"/>
      <c r="BR174" s="1"/>
      <c r="BS174" s="1"/>
      <c r="BT174" s="1"/>
      <c r="BU174" s="161"/>
      <c r="BV174" s="13"/>
      <c r="BW174" s="13"/>
      <c r="BX174" s="14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ht="14.25" customHeight="1">
      <c r="A175" s="30"/>
      <c r="B175" s="1"/>
      <c r="C175" s="1"/>
      <c r="D175" s="151"/>
      <c r="E175" s="152"/>
      <c r="F175" s="153"/>
      <c r="G175" s="154"/>
      <c r="H175" s="154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51"/>
      <c r="X175" s="152"/>
      <c r="Y175" s="153"/>
      <c r="Z175" s="154"/>
      <c r="AA175" s="154"/>
      <c r="AB175" s="10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51"/>
      <c r="AQ175" s="152"/>
      <c r="AR175" s="153"/>
      <c r="AS175" s="154"/>
      <c r="AT175" s="154"/>
      <c r="AU175" s="10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51"/>
      <c r="BJ175" s="152"/>
      <c r="BK175" s="153"/>
      <c r="BL175" s="154"/>
      <c r="BM175" s="154"/>
      <c r="BN175" s="10"/>
      <c r="BO175" s="1"/>
      <c r="BP175" s="1"/>
      <c r="BQ175" s="1"/>
      <c r="BR175" s="1"/>
      <c r="BS175" s="1"/>
      <c r="BT175" s="1"/>
      <c r="BU175" s="15"/>
      <c r="BX175" s="16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ht="14.25" customHeight="1">
      <c r="A176" s="30"/>
      <c r="B176" s="44"/>
      <c r="C176" s="155"/>
      <c r="D176" s="155"/>
      <c r="E176" s="156"/>
      <c r="F176" s="157"/>
      <c r="G176" s="158"/>
      <c r="H176" s="158"/>
      <c r="I176" s="10"/>
      <c r="J176" s="159"/>
      <c r="K176" s="3"/>
      <c r="L176" s="3"/>
      <c r="M176" s="3"/>
      <c r="N176" s="4"/>
      <c r="O176" s="155"/>
      <c r="P176" s="159"/>
      <c r="Q176" s="3"/>
      <c r="R176" s="3"/>
      <c r="S176" s="4"/>
      <c r="T176" s="1"/>
      <c r="U176" s="44"/>
      <c r="V176" s="155"/>
      <c r="W176" s="155"/>
      <c r="X176" s="156"/>
      <c r="Y176" s="157"/>
      <c r="Z176" s="158"/>
      <c r="AA176" s="158"/>
      <c r="AB176" s="10"/>
      <c r="AC176" s="159"/>
      <c r="AD176" s="3"/>
      <c r="AE176" s="3"/>
      <c r="AF176" s="3"/>
      <c r="AG176" s="4"/>
      <c r="AH176" s="155"/>
      <c r="AI176" s="159"/>
      <c r="AJ176" s="3"/>
      <c r="AK176" s="3"/>
      <c r="AL176" s="4"/>
      <c r="AM176" s="1"/>
      <c r="AN176" s="44"/>
      <c r="AO176" s="155"/>
      <c r="AP176" s="155"/>
      <c r="AQ176" s="156"/>
      <c r="AR176" s="157"/>
      <c r="AS176" s="158"/>
      <c r="AT176" s="158"/>
      <c r="AU176" s="10"/>
      <c r="AV176" s="159"/>
      <c r="AW176" s="3"/>
      <c r="AX176" s="3"/>
      <c r="AY176" s="3"/>
      <c r="AZ176" s="4"/>
      <c r="BA176" s="155"/>
      <c r="BB176" s="159"/>
      <c r="BC176" s="3"/>
      <c r="BD176" s="3"/>
      <c r="BE176" s="4"/>
      <c r="BF176" s="1"/>
      <c r="BG176" s="44"/>
      <c r="BH176" s="155"/>
      <c r="BI176" s="155"/>
      <c r="BJ176" s="156"/>
      <c r="BK176" s="157"/>
      <c r="BL176" s="158"/>
      <c r="BM176" s="158"/>
      <c r="BN176" s="10"/>
      <c r="BO176" s="1"/>
      <c r="BP176" s="1"/>
      <c r="BQ176" s="1"/>
      <c r="BR176" s="1"/>
      <c r="BS176" s="1"/>
      <c r="BT176" s="1"/>
      <c r="BU176" s="15"/>
      <c r="BX176" s="16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ht="14.25" customHeight="1">
      <c r="A177" s="30"/>
      <c r="B177" s="44"/>
      <c r="C177" s="1"/>
      <c r="D177" s="151"/>
      <c r="E177" s="152"/>
      <c r="F177" s="160"/>
      <c r="G177" s="154"/>
      <c r="H177" s="154"/>
      <c r="I177" s="10"/>
      <c r="J177" s="1"/>
      <c r="K177" s="1"/>
      <c r="L177" s="1"/>
      <c r="M177" s="1"/>
      <c r="N177" s="1"/>
      <c r="O177" s="1"/>
      <c r="P177" s="161"/>
      <c r="Q177" s="13"/>
      <c r="R177" s="13"/>
      <c r="S177" s="14"/>
      <c r="T177" s="1"/>
      <c r="U177" s="44"/>
      <c r="V177" s="1"/>
      <c r="W177" s="151"/>
      <c r="X177" s="152"/>
      <c r="Y177" s="160"/>
      <c r="Z177" s="154"/>
      <c r="AA177" s="154"/>
      <c r="AB177" s="10"/>
      <c r="AC177" s="1"/>
      <c r="AD177" s="1"/>
      <c r="AE177" s="1"/>
      <c r="AF177" s="1"/>
      <c r="AG177" s="1"/>
      <c r="AH177" s="1"/>
      <c r="AI177" s="161"/>
      <c r="AJ177" s="13"/>
      <c r="AK177" s="13"/>
      <c r="AL177" s="14"/>
      <c r="AM177" s="1"/>
      <c r="AN177" s="44"/>
      <c r="AO177" s="1"/>
      <c r="AP177" s="151"/>
      <c r="AQ177" s="152"/>
      <c r="AR177" s="160"/>
      <c r="AS177" s="154"/>
      <c r="AT177" s="154"/>
      <c r="AU177" s="10"/>
      <c r="AV177" s="1"/>
      <c r="AW177" s="1"/>
      <c r="AX177" s="1"/>
      <c r="AY177" s="1"/>
      <c r="AZ177" s="1"/>
      <c r="BA177" s="1"/>
      <c r="BB177" s="161"/>
      <c r="BC177" s="13"/>
      <c r="BD177" s="13"/>
      <c r="BE177" s="14"/>
      <c r="BF177" s="1"/>
      <c r="BG177" s="44"/>
      <c r="BH177" s="1"/>
      <c r="BI177" s="151"/>
      <c r="BJ177" s="152"/>
      <c r="BK177" s="160"/>
      <c r="BL177" s="154"/>
      <c r="BM177" s="154"/>
      <c r="BN177" s="10"/>
      <c r="BO177" s="1"/>
      <c r="BP177" s="1"/>
      <c r="BQ177" s="1"/>
      <c r="BR177" s="1"/>
      <c r="BS177" s="1"/>
      <c r="BT177" s="1"/>
      <c r="BU177" s="15"/>
      <c r="BX177" s="16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ht="14.25" customHeight="1">
      <c r="A178" s="30"/>
      <c r="B178" s="44"/>
      <c r="C178" s="1"/>
      <c r="D178" s="151"/>
      <c r="E178" s="152"/>
      <c r="F178" s="160"/>
      <c r="G178" s="154"/>
      <c r="H178" s="154"/>
      <c r="I178" s="10"/>
      <c r="J178" s="162"/>
      <c r="K178" s="162"/>
      <c r="L178" s="162"/>
      <c r="M178" s="162"/>
      <c r="N178" s="1"/>
      <c r="O178" s="1"/>
      <c r="P178" s="15"/>
      <c r="S178" s="16"/>
      <c r="T178" s="1"/>
      <c r="U178" s="44"/>
      <c r="V178" s="1"/>
      <c r="W178" s="151"/>
      <c r="X178" s="152"/>
      <c r="Y178" s="160"/>
      <c r="Z178" s="154"/>
      <c r="AA178" s="154"/>
      <c r="AB178" s="10"/>
      <c r="AC178" s="162"/>
      <c r="AD178" s="162"/>
      <c r="AE178" s="162"/>
      <c r="AF178" s="162"/>
      <c r="AG178" s="1"/>
      <c r="AH178" s="1"/>
      <c r="AI178" s="15"/>
      <c r="AL178" s="16"/>
      <c r="AM178" s="1"/>
      <c r="AN178" s="44"/>
      <c r="AO178" s="1"/>
      <c r="AP178" s="151"/>
      <c r="AQ178" s="152"/>
      <c r="AR178" s="160"/>
      <c r="AS178" s="154"/>
      <c r="AT178" s="154"/>
      <c r="AU178" s="10"/>
      <c r="AV178" s="162"/>
      <c r="AW178" s="162"/>
      <c r="AX178" s="162"/>
      <c r="AY178" s="162"/>
      <c r="AZ178" s="1"/>
      <c r="BA178" s="1"/>
      <c r="BB178" s="15"/>
      <c r="BE178" s="16"/>
      <c r="BF178" s="1"/>
      <c r="BG178" s="44"/>
      <c r="BH178" s="1"/>
      <c r="BI178" s="151"/>
      <c r="BJ178" s="152"/>
      <c r="BK178" s="160"/>
      <c r="BL178" s="154"/>
      <c r="BM178" s="154"/>
      <c r="BN178" s="10"/>
      <c r="BO178" s="1"/>
      <c r="BP178" s="1"/>
      <c r="BQ178" s="1"/>
      <c r="BR178" s="1"/>
      <c r="BS178" s="1"/>
      <c r="BT178" s="1"/>
      <c r="BU178" s="15"/>
      <c r="BX178" s="16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ht="14.25" customHeight="1">
      <c r="A179" s="30"/>
      <c r="B179" s="44"/>
      <c r="C179" s="1"/>
      <c r="D179" s="151"/>
      <c r="E179" s="152"/>
      <c r="F179" s="160"/>
      <c r="G179" s="154"/>
      <c r="H179" s="154"/>
      <c r="I179" s="10"/>
      <c r="J179" s="1"/>
      <c r="K179" s="1"/>
      <c r="L179" s="1"/>
      <c r="M179" s="1"/>
      <c r="N179" s="1"/>
      <c r="O179" s="1"/>
      <c r="P179" s="15"/>
      <c r="S179" s="16"/>
      <c r="T179" s="1"/>
      <c r="U179" s="44"/>
      <c r="V179" s="1"/>
      <c r="W179" s="151"/>
      <c r="X179" s="152"/>
      <c r="Y179" s="160"/>
      <c r="Z179" s="154"/>
      <c r="AA179" s="154"/>
      <c r="AB179" s="10"/>
      <c r="AC179" s="1"/>
      <c r="AD179" s="1"/>
      <c r="AE179" s="1"/>
      <c r="AF179" s="1"/>
      <c r="AG179" s="1"/>
      <c r="AH179" s="1"/>
      <c r="AI179" s="15"/>
      <c r="AL179" s="16"/>
      <c r="AM179" s="1"/>
      <c r="AN179" s="44"/>
      <c r="AO179" s="1"/>
      <c r="AP179" s="151"/>
      <c r="AQ179" s="152"/>
      <c r="AR179" s="160"/>
      <c r="AS179" s="154"/>
      <c r="AT179" s="154"/>
      <c r="AU179" s="10"/>
      <c r="AV179" s="1"/>
      <c r="AW179" s="1"/>
      <c r="AX179" s="1"/>
      <c r="AY179" s="1"/>
      <c r="AZ179" s="1"/>
      <c r="BA179" s="1"/>
      <c r="BB179" s="15"/>
      <c r="BE179" s="16"/>
      <c r="BF179" s="1"/>
      <c r="BG179" s="44"/>
      <c r="BH179" s="1"/>
      <c r="BI179" s="151"/>
      <c r="BJ179" s="152"/>
      <c r="BK179" s="160"/>
      <c r="BL179" s="154"/>
      <c r="BM179" s="154"/>
      <c r="BN179" s="10"/>
      <c r="BO179" s="1"/>
      <c r="BP179" s="1"/>
      <c r="BQ179" s="1"/>
      <c r="BR179" s="1"/>
      <c r="BS179" s="1"/>
      <c r="BT179" s="1"/>
      <c r="BU179" s="15"/>
      <c r="BX179" s="16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ht="14.25" customHeight="1">
      <c r="A180" s="30"/>
      <c r="B180" s="44"/>
      <c r="C180" s="1"/>
      <c r="D180" s="151"/>
      <c r="E180" s="152"/>
      <c r="F180" s="160"/>
      <c r="G180" s="154"/>
      <c r="H180" s="154"/>
      <c r="I180" s="10"/>
      <c r="J180" s="1"/>
      <c r="K180" s="1"/>
      <c r="L180" s="1"/>
      <c r="M180" s="1"/>
      <c r="N180" s="1"/>
      <c r="O180" s="1"/>
      <c r="P180" s="17"/>
      <c r="Q180" s="18"/>
      <c r="R180" s="18"/>
      <c r="S180" s="19"/>
      <c r="T180" s="1"/>
      <c r="U180" s="44"/>
      <c r="V180" s="1"/>
      <c r="W180" s="151"/>
      <c r="X180" s="152"/>
      <c r="Y180" s="160"/>
      <c r="Z180" s="154"/>
      <c r="AA180" s="154"/>
      <c r="AB180" s="10"/>
      <c r="AC180" s="1"/>
      <c r="AD180" s="1"/>
      <c r="AE180" s="1"/>
      <c r="AF180" s="1"/>
      <c r="AG180" s="1"/>
      <c r="AH180" s="1"/>
      <c r="AI180" s="17"/>
      <c r="AJ180" s="18"/>
      <c r="AK180" s="18"/>
      <c r="AL180" s="19"/>
      <c r="AM180" s="1"/>
      <c r="AN180" s="44"/>
      <c r="AO180" s="1"/>
      <c r="AP180" s="151"/>
      <c r="AQ180" s="152"/>
      <c r="AR180" s="160"/>
      <c r="AS180" s="154"/>
      <c r="AT180" s="154"/>
      <c r="AU180" s="10"/>
      <c r="AV180" s="1"/>
      <c r="AW180" s="1"/>
      <c r="AX180" s="1"/>
      <c r="AY180" s="1"/>
      <c r="AZ180" s="1"/>
      <c r="BA180" s="1"/>
      <c r="BB180" s="17"/>
      <c r="BC180" s="18"/>
      <c r="BD180" s="18"/>
      <c r="BE180" s="19"/>
      <c r="BF180" s="1"/>
      <c r="BG180" s="44"/>
      <c r="BH180" s="1"/>
      <c r="BI180" s="151"/>
      <c r="BJ180" s="152"/>
      <c r="BK180" s="160"/>
      <c r="BL180" s="154"/>
      <c r="BM180" s="154"/>
      <c r="BN180" s="10"/>
      <c r="BO180" s="1"/>
      <c r="BP180" s="1"/>
      <c r="BQ180" s="1"/>
      <c r="BR180" s="1"/>
      <c r="BS180" s="1"/>
      <c r="BT180" s="1"/>
      <c r="BU180" s="17"/>
      <c r="BV180" s="18"/>
      <c r="BW180" s="18"/>
      <c r="BX180" s="19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ht="14.25" customHeight="1">
      <c r="A181" s="30"/>
      <c r="B181" s="1"/>
      <c r="C181" s="1"/>
      <c r="D181" s="151"/>
      <c r="E181" s="152"/>
      <c r="F181" s="153"/>
      <c r="G181" s="154"/>
      <c r="H181" s="154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51"/>
      <c r="X181" s="152"/>
      <c r="Y181" s="153"/>
      <c r="Z181" s="154"/>
      <c r="AA181" s="154"/>
      <c r="AB181" s="10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51"/>
      <c r="AQ181" s="152"/>
      <c r="AR181" s="153"/>
      <c r="AS181" s="154"/>
      <c r="AT181" s="154"/>
      <c r="AU181" s="10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51"/>
      <c r="BJ181" s="152"/>
      <c r="BK181" s="153"/>
      <c r="BL181" s="154"/>
      <c r="BM181" s="154"/>
      <c r="BN181" s="10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ht="14.25" customHeight="1">
      <c r="A182" s="30"/>
      <c r="B182" s="44"/>
      <c r="C182" s="155"/>
      <c r="D182" s="155"/>
      <c r="E182" s="156"/>
      <c r="F182" s="157"/>
      <c r="G182" s="158"/>
      <c r="H182" s="158"/>
      <c r="I182" s="10"/>
      <c r="J182" s="159"/>
      <c r="K182" s="3"/>
      <c r="L182" s="3"/>
      <c r="M182" s="3"/>
      <c r="N182" s="4"/>
      <c r="O182" s="155"/>
      <c r="P182" s="159"/>
      <c r="Q182" s="3"/>
      <c r="R182" s="3"/>
      <c r="S182" s="4"/>
      <c r="T182" s="1"/>
      <c r="U182" s="44"/>
      <c r="V182" s="155"/>
      <c r="W182" s="155"/>
      <c r="X182" s="156"/>
      <c r="Y182" s="157"/>
      <c r="Z182" s="158"/>
      <c r="AA182" s="158"/>
      <c r="AB182" s="10"/>
      <c r="AC182" s="159"/>
      <c r="AD182" s="3"/>
      <c r="AE182" s="3"/>
      <c r="AF182" s="3"/>
      <c r="AG182" s="4"/>
      <c r="AH182" s="155"/>
      <c r="AI182" s="159"/>
      <c r="AJ182" s="3"/>
      <c r="AK182" s="3"/>
      <c r="AL182" s="4"/>
      <c r="AM182" s="1"/>
      <c r="AN182" s="44"/>
      <c r="AO182" s="155"/>
      <c r="AP182" s="155"/>
      <c r="AQ182" s="156"/>
      <c r="AR182" s="157"/>
      <c r="AS182" s="158"/>
      <c r="AT182" s="158"/>
      <c r="AU182" s="10"/>
      <c r="AV182" s="159"/>
      <c r="AW182" s="3"/>
      <c r="AX182" s="3"/>
      <c r="AY182" s="3"/>
      <c r="AZ182" s="4"/>
      <c r="BA182" s="155"/>
      <c r="BB182" s="159"/>
      <c r="BC182" s="3"/>
      <c r="BD182" s="3"/>
      <c r="BE182" s="4"/>
      <c r="BF182" s="1"/>
      <c r="BG182" s="44"/>
      <c r="BH182" s="155"/>
      <c r="BI182" s="155"/>
      <c r="BJ182" s="156"/>
      <c r="BK182" s="157"/>
      <c r="BL182" s="158"/>
      <c r="BM182" s="158"/>
      <c r="BN182" s="10"/>
      <c r="BO182" s="159"/>
      <c r="BP182" s="3"/>
      <c r="BQ182" s="3"/>
      <c r="BR182" s="3"/>
      <c r="BS182" s="4"/>
      <c r="BT182" s="155"/>
      <c r="BU182" s="159"/>
      <c r="BV182" s="3"/>
      <c r="BW182" s="3"/>
      <c r="BX182" s="4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ht="14.25" customHeight="1">
      <c r="A183" s="30"/>
      <c r="B183" s="44"/>
      <c r="C183" s="11"/>
      <c r="D183" s="151"/>
      <c r="E183" s="152"/>
      <c r="F183" s="153"/>
      <c r="G183" s="154"/>
      <c r="H183" s="154"/>
      <c r="I183" s="10"/>
      <c r="J183" s="1"/>
      <c r="K183" s="1"/>
      <c r="L183" s="1"/>
      <c r="M183" s="1"/>
      <c r="N183" s="1"/>
      <c r="O183" s="1"/>
      <c r="P183" s="161"/>
      <c r="Q183" s="13"/>
      <c r="R183" s="13"/>
      <c r="S183" s="14"/>
      <c r="T183" s="1"/>
      <c r="U183" s="44"/>
      <c r="V183" s="11"/>
      <c r="W183" s="151"/>
      <c r="X183" s="152"/>
      <c r="Y183" s="153"/>
      <c r="Z183" s="154"/>
      <c r="AA183" s="154"/>
      <c r="AB183" s="10"/>
      <c r="AC183" s="1"/>
      <c r="AD183" s="1"/>
      <c r="AE183" s="1"/>
      <c r="AF183" s="1"/>
      <c r="AG183" s="1"/>
      <c r="AH183" s="1"/>
      <c r="AI183" s="161"/>
      <c r="AJ183" s="13"/>
      <c r="AK183" s="13"/>
      <c r="AL183" s="14"/>
      <c r="AM183" s="1"/>
      <c r="AN183" s="44"/>
      <c r="AO183" s="11"/>
      <c r="AP183" s="151"/>
      <c r="AQ183" s="152"/>
      <c r="AR183" s="153"/>
      <c r="AS183" s="154"/>
      <c r="AT183" s="154"/>
      <c r="AU183" s="10"/>
      <c r="AV183" s="1"/>
      <c r="AW183" s="1"/>
      <c r="AX183" s="1"/>
      <c r="AY183" s="1"/>
      <c r="AZ183" s="1"/>
      <c r="BA183" s="1"/>
      <c r="BB183" s="161"/>
      <c r="BC183" s="13"/>
      <c r="BD183" s="13"/>
      <c r="BE183" s="14"/>
      <c r="BF183" s="1"/>
      <c r="BG183" s="44"/>
      <c r="BH183" s="11"/>
      <c r="BI183" s="151"/>
      <c r="BJ183" s="152"/>
      <c r="BK183" s="153"/>
      <c r="BL183" s="154"/>
      <c r="BM183" s="154"/>
      <c r="BN183" s="10"/>
      <c r="BO183" s="1"/>
      <c r="BP183" s="1"/>
      <c r="BQ183" s="1"/>
      <c r="BR183" s="1"/>
      <c r="BS183" s="1"/>
      <c r="BT183" s="1"/>
      <c r="BU183" s="161"/>
      <c r="BV183" s="13"/>
      <c r="BW183" s="13"/>
      <c r="BX183" s="14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ht="14.25" customHeight="1">
      <c r="A184" s="30"/>
      <c r="B184" s="44"/>
      <c r="C184" s="1"/>
      <c r="D184" s="151"/>
      <c r="E184" s="152"/>
      <c r="F184" s="153"/>
      <c r="G184" s="154"/>
      <c r="H184" s="154"/>
      <c r="I184" s="10"/>
      <c r="J184" s="1"/>
      <c r="K184" s="1"/>
      <c r="L184" s="1"/>
      <c r="M184" s="1"/>
      <c r="N184" s="1"/>
      <c r="O184" s="1"/>
      <c r="P184" s="15"/>
      <c r="S184" s="16"/>
      <c r="T184" s="1"/>
      <c r="U184" s="44"/>
      <c r="V184" s="1"/>
      <c r="W184" s="151"/>
      <c r="X184" s="152"/>
      <c r="Y184" s="153"/>
      <c r="Z184" s="154"/>
      <c r="AA184" s="154"/>
      <c r="AB184" s="10"/>
      <c r="AC184" s="1"/>
      <c r="AD184" s="1"/>
      <c r="AE184" s="1"/>
      <c r="AF184" s="1"/>
      <c r="AG184" s="1"/>
      <c r="AH184" s="1"/>
      <c r="AI184" s="15"/>
      <c r="AL184" s="16"/>
      <c r="AM184" s="1"/>
      <c r="AN184" s="44"/>
      <c r="AO184" s="1"/>
      <c r="AP184" s="151"/>
      <c r="AQ184" s="152"/>
      <c r="AR184" s="153"/>
      <c r="AS184" s="154"/>
      <c r="AT184" s="154"/>
      <c r="AU184" s="10"/>
      <c r="AV184" s="1"/>
      <c r="AW184" s="1"/>
      <c r="AX184" s="1"/>
      <c r="AY184" s="1"/>
      <c r="AZ184" s="1"/>
      <c r="BA184" s="1"/>
      <c r="BB184" s="15"/>
      <c r="BE184" s="16"/>
      <c r="BF184" s="1"/>
      <c r="BG184" s="44"/>
      <c r="BH184" s="1"/>
      <c r="BI184" s="151"/>
      <c r="BJ184" s="152"/>
      <c r="BK184" s="153"/>
      <c r="BL184" s="154"/>
      <c r="BM184" s="154"/>
      <c r="BN184" s="10"/>
      <c r="BO184" s="162"/>
      <c r="BP184" s="162"/>
      <c r="BQ184" s="162"/>
      <c r="BR184" s="162"/>
      <c r="BS184" s="1"/>
      <c r="BT184" s="1"/>
      <c r="BU184" s="15"/>
      <c r="BX184" s="16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ht="14.25" customHeight="1">
      <c r="A185" s="30"/>
      <c r="B185" s="44"/>
      <c r="C185" s="1"/>
      <c r="D185" s="151"/>
      <c r="E185" s="152"/>
      <c r="F185" s="153"/>
      <c r="G185" s="154"/>
      <c r="H185" s="154"/>
      <c r="I185" s="10"/>
      <c r="J185" s="1"/>
      <c r="K185" s="1"/>
      <c r="L185" s="1"/>
      <c r="M185" s="1"/>
      <c r="N185" s="1"/>
      <c r="O185" s="1"/>
      <c r="P185" s="15"/>
      <c r="S185" s="16"/>
      <c r="T185" s="1"/>
      <c r="U185" s="44"/>
      <c r="V185" s="1"/>
      <c r="W185" s="151"/>
      <c r="X185" s="152"/>
      <c r="Y185" s="153"/>
      <c r="Z185" s="154"/>
      <c r="AA185" s="154"/>
      <c r="AB185" s="10"/>
      <c r="AC185" s="1"/>
      <c r="AD185" s="1"/>
      <c r="AE185" s="1"/>
      <c r="AF185" s="1"/>
      <c r="AG185" s="1"/>
      <c r="AH185" s="1"/>
      <c r="AI185" s="15"/>
      <c r="AL185" s="16"/>
      <c r="AM185" s="1"/>
      <c r="AN185" s="44"/>
      <c r="AO185" s="1"/>
      <c r="AP185" s="151"/>
      <c r="AQ185" s="152"/>
      <c r="AR185" s="153"/>
      <c r="AS185" s="154"/>
      <c r="AT185" s="154"/>
      <c r="AU185" s="10"/>
      <c r="AV185" s="1"/>
      <c r="AW185" s="1"/>
      <c r="AX185" s="1"/>
      <c r="AY185" s="1"/>
      <c r="AZ185" s="1"/>
      <c r="BA185" s="1"/>
      <c r="BB185" s="15"/>
      <c r="BE185" s="16"/>
      <c r="BF185" s="1"/>
      <c r="BG185" s="44"/>
      <c r="BH185" s="1"/>
      <c r="BI185" s="151"/>
      <c r="BJ185" s="152"/>
      <c r="BK185" s="153"/>
      <c r="BL185" s="154"/>
      <c r="BM185" s="154"/>
      <c r="BN185" s="10"/>
      <c r="BO185" s="1"/>
      <c r="BP185" s="1"/>
      <c r="BQ185" s="1"/>
      <c r="BR185" s="1"/>
      <c r="BS185" s="1"/>
      <c r="BT185" s="1"/>
      <c r="BU185" s="15"/>
      <c r="BX185" s="16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ht="14.25" customHeight="1">
      <c r="A186" s="30"/>
      <c r="B186" s="44"/>
      <c r="C186" s="11"/>
      <c r="D186" s="151"/>
      <c r="E186" s="152"/>
      <c r="F186" s="153"/>
      <c r="G186" s="154"/>
      <c r="H186" s="154"/>
      <c r="I186" s="10"/>
      <c r="J186" s="1"/>
      <c r="K186" s="1"/>
      <c r="L186" s="1"/>
      <c r="M186" s="1"/>
      <c r="N186" s="1"/>
      <c r="O186" s="1"/>
      <c r="P186" s="15"/>
      <c r="S186" s="16"/>
      <c r="T186" s="1"/>
      <c r="U186" s="44"/>
      <c r="V186" s="11"/>
      <c r="W186" s="151"/>
      <c r="X186" s="152"/>
      <c r="Y186" s="153"/>
      <c r="Z186" s="154"/>
      <c r="AA186" s="154"/>
      <c r="AB186" s="10"/>
      <c r="AC186" s="1"/>
      <c r="AD186" s="1"/>
      <c r="AE186" s="1"/>
      <c r="AF186" s="1"/>
      <c r="AG186" s="1"/>
      <c r="AH186" s="1"/>
      <c r="AI186" s="15"/>
      <c r="AL186" s="16"/>
      <c r="AM186" s="1"/>
      <c r="AN186" s="44"/>
      <c r="AO186" s="11"/>
      <c r="AP186" s="151"/>
      <c r="AQ186" s="152"/>
      <c r="AR186" s="153"/>
      <c r="AS186" s="154"/>
      <c r="AT186" s="154"/>
      <c r="AU186" s="10"/>
      <c r="AV186" s="1"/>
      <c r="AW186" s="1"/>
      <c r="AX186" s="1"/>
      <c r="AY186" s="1"/>
      <c r="AZ186" s="1"/>
      <c r="BA186" s="1"/>
      <c r="BB186" s="15"/>
      <c r="BE186" s="16"/>
      <c r="BF186" s="1"/>
      <c r="BG186" s="44"/>
      <c r="BH186" s="11"/>
      <c r="BI186" s="151"/>
      <c r="BJ186" s="152"/>
      <c r="BK186" s="153"/>
      <c r="BL186" s="154"/>
      <c r="BM186" s="154"/>
      <c r="BN186" s="10"/>
      <c r="BO186" s="1"/>
      <c r="BP186" s="1"/>
      <c r="BQ186" s="1"/>
      <c r="BR186" s="1"/>
      <c r="BS186" s="1"/>
      <c r="BT186" s="1"/>
      <c r="BU186" s="17"/>
      <c r="BV186" s="18"/>
      <c r="BW186" s="18"/>
      <c r="BX186" s="19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ht="14.25" customHeight="1">
      <c r="A187" s="30"/>
      <c r="B187" s="44"/>
      <c r="C187" s="1"/>
      <c r="D187" s="151"/>
      <c r="E187" s="152"/>
      <c r="F187" s="153"/>
      <c r="G187" s="154"/>
      <c r="H187" s="154"/>
      <c r="I187" s="10"/>
      <c r="J187" s="1"/>
      <c r="K187" s="1"/>
      <c r="L187" s="1"/>
      <c r="M187" s="1"/>
      <c r="N187" s="1"/>
      <c r="O187" s="1"/>
      <c r="P187" s="15"/>
      <c r="S187" s="16"/>
      <c r="T187" s="1"/>
      <c r="U187" s="44"/>
      <c r="V187" s="1"/>
      <c r="W187" s="151"/>
      <c r="X187" s="152"/>
      <c r="Y187" s="153"/>
      <c r="Z187" s="154"/>
      <c r="AA187" s="154"/>
      <c r="AB187" s="10"/>
      <c r="AC187" s="1"/>
      <c r="AD187" s="1"/>
      <c r="AE187" s="1"/>
      <c r="AF187" s="1"/>
      <c r="AG187" s="1"/>
      <c r="AH187" s="1"/>
      <c r="AI187" s="15"/>
      <c r="AL187" s="16"/>
      <c r="AM187" s="1"/>
      <c r="AN187" s="44"/>
      <c r="AO187" s="1"/>
      <c r="AP187" s="151"/>
      <c r="AQ187" s="152"/>
      <c r="AR187" s="153"/>
      <c r="AS187" s="154"/>
      <c r="AT187" s="154"/>
      <c r="AU187" s="10"/>
      <c r="AV187" s="1"/>
      <c r="AW187" s="1"/>
      <c r="AX187" s="1"/>
      <c r="AY187" s="1"/>
      <c r="AZ187" s="1"/>
      <c r="BA187" s="1"/>
      <c r="BB187" s="15"/>
      <c r="BE187" s="16"/>
      <c r="BF187" s="1"/>
      <c r="BG187" s="44"/>
      <c r="BH187" s="1"/>
      <c r="BI187" s="151"/>
      <c r="BJ187" s="152"/>
      <c r="BK187" s="153"/>
      <c r="BL187" s="154"/>
      <c r="BM187" s="154"/>
      <c r="BN187" s="10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ht="14.25" customHeight="1">
      <c r="A188" s="30"/>
      <c r="B188" s="44"/>
      <c r="C188" s="1"/>
      <c r="D188" s="151"/>
      <c r="E188" s="152"/>
      <c r="F188" s="153"/>
      <c r="G188" s="154"/>
      <c r="H188" s="154"/>
      <c r="I188" s="10"/>
      <c r="J188" s="1"/>
      <c r="K188" s="1"/>
      <c r="L188" s="1"/>
      <c r="M188" s="1"/>
      <c r="N188" s="1"/>
      <c r="O188" s="1"/>
      <c r="P188" s="15"/>
      <c r="S188" s="16"/>
      <c r="T188" s="1"/>
      <c r="U188" s="44"/>
      <c r="V188" s="1"/>
      <c r="W188" s="151"/>
      <c r="X188" s="152"/>
      <c r="Y188" s="153"/>
      <c r="Z188" s="154"/>
      <c r="AA188" s="154"/>
      <c r="AB188" s="10"/>
      <c r="AC188" s="1"/>
      <c r="AD188" s="1"/>
      <c r="AE188" s="1"/>
      <c r="AF188" s="1"/>
      <c r="AG188" s="1"/>
      <c r="AH188" s="1"/>
      <c r="AI188" s="15"/>
      <c r="AL188" s="16"/>
      <c r="AM188" s="1"/>
      <c r="AN188" s="44"/>
      <c r="AO188" s="1"/>
      <c r="AP188" s="151"/>
      <c r="AQ188" s="152"/>
      <c r="AR188" s="153"/>
      <c r="AS188" s="154"/>
      <c r="AT188" s="154"/>
      <c r="AU188" s="10"/>
      <c r="AV188" s="1"/>
      <c r="AW188" s="1"/>
      <c r="AX188" s="1"/>
      <c r="AY188" s="1"/>
      <c r="AZ188" s="1"/>
      <c r="BA188" s="1"/>
      <c r="BB188" s="15"/>
      <c r="BE188" s="16"/>
      <c r="BF188" s="1"/>
      <c r="BG188" s="44"/>
      <c r="BH188" s="1"/>
      <c r="BI188" s="151"/>
      <c r="BJ188" s="152"/>
      <c r="BK188" s="153"/>
      <c r="BL188" s="154"/>
      <c r="BM188" s="154"/>
      <c r="BN188" s="10"/>
      <c r="BO188" s="159"/>
      <c r="BP188" s="3"/>
      <c r="BQ188" s="3"/>
      <c r="BR188" s="3"/>
      <c r="BS188" s="4"/>
      <c r="BT188" s="155"/>
      <c r="BU188" s="159"/>
      <c r="BV188" s="3"/>
      <c r="BW188" s="3"/>
      <c r="BX188" s="4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ht="14.25" customHeight="1">
      <c r="A189" s="30"/>
      <c r="B189" s="44"/>
      <c r="C189" s="1"/>
      <c r="D189" s="151"/>
      <c r="E189" s="152"/>
      <c r="F189" s="153"/>
      <c r="G189" s="154"/>
      <c r="H189" s="154"/>
      <c r="I189" s="10"/>
      <c r="J189" s="1"/>
      <c r="K189" s="1"/>
      <c r="L189" s="1"/>
      <c r="M189" s="1"/>
      <c r="N189" s="1"/>
      <c r="O189" s="1"/>
      <c r="P189" s="17"/>
      <c r="Q189" s="18"/>
      <c r="R189" s="18"/>
      <c r="S189" s="19"/>
      <c r="T189" s="1"/>
      <c r="U189" s="44"/>
      <c r="V189" s="1"/>
      <c r="W189" s="151"/>
      <c r="X189" s="152"/>
      <c r="Y189" s="153"/>
      <c r="Z189" s="154"/>
      <c r="AA189" s="154"/>
      <c r="AB189" s="10"/>
      <c r="AC189" s="1"/>
      <c r="AD189" s="1"/>
      <c r="AE189" s="1"/>
      <c r="AF189" s="1"/>
      <c r="AG189" s="1"/>
      <c r="AH189" s="1"/>
      <c r="AI189" s="17"/>
      <c r="AJ189" s="18"/>
      <c r="AK189" s="18"/>
      <c r="AL189" s="19"/>
      <c r="AM189" s="1"/>
      <c r="AN189" s="44"/>
      <c r="AO189" s="1"/>
      <c r="AP189" s="151"/>
      <c r="AQ189" s="152"/>
      <c r="AR189" s="153"/>
      <c r="AS189" s="154"/>
      <c r="AT189" s="154"/>
      <c r="AU189" s="10"/>
      <c r="AV189" s="1"/>
      <c r="AW189" s="1"/>
      <c r="AX189" s="1"/>
      <c r="AY189" s="1"/>
      <c r="AZ189" s="1"/>
      <c r="BA189" s="1"/>
      <c r="BB189" s="17"/>
      <c r="BC189" s="18"/>
      <c r="BD189" s="18"/>
      <c r="BE189" s="19"/>
      <c r="BF189" s="1"/>
      <c r="BG189" s="44"/>
      <c r="BH189" s="1"/>
      <c r="BI189" s="151"/>
      <c r="BJ189" s="152"/>
      <c r="BK189" s="153"/>
      <c r="BL189" s="154"/>
      <c r="BM189" s="154"/>
      <c r="BN189" s="10"/>
      <c r="BO189" s="1"/>
      <c r="BP189" s="1"/>
      <c r="BQ189" s="1"/>
      <c r="BR189" s="1"/>
      <c r="BS189" s="1"/>
      <c r="BT189" s="1"/>
      <c r="BU189" s="161"/>
      <c r="BV189" s="13"/>
      <c r="BW189" s="13"/>
      <c r="BX189" s="14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ht="14.25" customHeight="1">
      <c r="A190" s="30"/>
      <c r="B190" s="1"/>
      <c r="C190" s="1"/>
      <c r="D190" s="151"/>
      <c r="E190" s="152"/>
      <c r="F190" s="153"/>
      <c r="G190" s="154"/>
      <c r="H190" s="154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51"/>
      <c r="X190" s="152"/>
      <c r="Y190" s="153"/>
      <c r="Z190" s="154"/>
      <c r="AA190" s="154"/>
      <c r="AB190" s="10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51"/>
      <c r="AQ190" s="152"/>
      <c r="AR190" s="153"/>
      <c r="AS190" s="154"/>
      <c r="AT190" s="154"/>
      <c r="AU190" s="10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51"/>
      <c r="BJ190" s="152"/>
      <c r="BK190" s="153"/>
      <c r="BL190" s="154"/>
      <c r="BM190" s="154"/>
      <c r="BN190" s="10"/>
      <c r="BO190" s="1"/>
      <c r="BP190" s="1"/>
      <c r="BQ190" s="1"/>
      <c r="BR190" s="1"/>
      <c r="BS190" s="1"/>
      <c r="BT190" s="1"/>
      <c r="BU190" s="15"/>
      <c r="BX190" s="16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ht="14.25" customHeight="1">
      <c r="A191" s="30"/>
      <c r="B191" s="44"/>
      <c r="C191" s="155"/>
      <c r="D191" s="155"/>
      <c r="E191" s="156"/>
      <c r="F191" s="157"/>
      <c r="G191" s="158"/>
      <c r="H191" s="158"/>
      <c r="I191" s="10"/>
      <c r="J191" s="159"/>
      <c r="K191" s="3"/>
      <c r="L191" s="3"/>
      <c r="M191" s="3"/>
      <c r="N191" s="4"/>
      <c r="O191" s="155"/>
      <c r="P191" s="159"/>
      <c r="Q191" s="3"/>
      <c r="R191" s="3"/>
      <c r="S191" s="4"/>
      <c r="T191" s="1"/>
      <c r="U191" s="44"/>
      <c r="V191" s="155"/>
      <c r="W191" s="155"/>
      <c r="X191" s="156"/>
      <c r="Y191" s="157"/>
      <c r="Z191" s="158"/>
      <c r="AA191" s="158"/>
      <c r="AB191" s="10"/>
      <c r="AC191" s="159"/>
      <c r="AD191" s="3"/>
      <c r="AE191" s="3"/>
      <c r="AF191" s="3"/>
      <c r="AG191" s="4"/>
      <c r="AH191" s="155"/>
      <c r="AI191" s="159"/>
      <c r="AJ191" s="3"/>
      <c r="AK191" s="3"/>
      <c r="AL191" s="4"/>
      <c r="AM191" s="1"/>
      <c r="AN191" s="44"/>
      <c r="AO191" s="155"/>
      <c r="AP191" s="155"/>
      <c r="AQ191" s="156"/>
      <c r="AR191" s="157"/>
      <c r="AS191" s="158"/>
      <c r="AT191" s="158"/>
      <c r="AU191" s="10"/>
      <c r="AV191" s="159"/>
      <c r="AW191" s="3"/>
      <c r="AX191" s="3"/>
      <c r="AY191" s="3"/>
      <c r="AZ191" s="4"/>
      <c r="BA191" s="155"/>
      <c r="BB191" s="159"/>
      <c r="BC191" s="3"/>
      <c r="BD191" s="3"/>
      <c r="BE191" s="4"/>
      <c r="BF191" s="1"/>
      <c r="BG191" s="44"/>
      <c r="BH191" s="155"/>
      <c r="BI191" s="155"/>
      <c r="BJ191" s="156"/>
      <c r="BK191" s="157"/>
      <c r="BL191" s="158"/>
      <c r="BM191" s="158"/>
      <c r="BN191" s="10"/>
      <c r="BO191" s="1"/>
      <c r="BP191" s="1"/>
      <c r="BQ191" s="1"/>
      <c r="BR191" s="1"/>
      <c r="BS191" s="1"/>
      <c r="BT191" s="1"/>
      <c r="BU191" s="15"/>
      <c r="BX191" s="16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ht="14.25" customHeight="1">
      <c r="A192" s="30"/>
      <c r="B192" s="44"/>
      <c r="C192" s="1"/>
      <c r="D192" s="151"/>
      <c r="E192" s="152"/>
      <c r="F192" s="160"/>
      <c r="G192" s="154"/>
      <c r="H192" s="154"/>
      <c r="I192" s="10"/>
      <c r="J192" s="1"/>
      <c r="K192" s="1"/>
      <c r="L192" s="1"/>
      <c r="M192" s="1"/>
      <c r="N192" s="1"/>
      <c r="O192" s="1"/>
      <c r="P192" s="161"/>
      <c r="Q192" s="13"/>
      <c r="R192" s="13"/>
      <c r="S192" s="14"/>
      <c r="T192" s="1"/>
      <c r="U192" s="44"/>
      <c r="V192" s="1"/>
      <c r="W192" s="151"/>
      <c r="X192" s="152"/>
      <c r="Y192" s="160"/>
      <c r="Z192" s="154"/>
      <c r="AA192" s="154"/>
      <c r="AB192" s="10"/>
      <c r="AC192" s="1"/>
      <c r="AD192" s="1"/>
      <c r="AE192" s="1"/>
      <c r="AF192" s="1"/>
      <c r="AG192" s="1"/>
      <c r="AH192" s="1"/>
      <c r="AI192" s="161"/>
      <c r="AJ192" s="13"/>
      <c r="AK192" s="13"/>
      <c r="AL192" s="14"/>
      <c r="AM192" s="1"/>
      <c r="AN192" s="44"/>
      <c r="AO192" s="1"/>
      <c r="AP192" s="151"/>
      <c r="AQ192" s="152"/>
      <c r="AR192" s="160"/>
      <c r="AS192" s="154"/>
      <c r="AT192" s="154"/>
      <c r="AU192" s="10"/>
      <c r="AV192" s="1"/>
      <c r="AW192" s="1"/>
      <c r="AX192" s="1"/>
      <c r="AY192" s="1"/>
      <c r="AZ192" s="1"/>
      <c r="BA192" s="1"/>
      <c r="BB192" s="161"/>
      <c r="BC192" s="13"/>
      <c r="BD192" s="13"/>
      <c r="BE192" s="14"/>
      <c r="BF192" s="1"/>
      <c r="BG192" s="44"/>
      <c r="BH192" s="1"/>
      <c r="BI192" s="151"/>
      <c r="BJ192" s="152"/>
      <c r="BK192" s="160"/>
      <c r="BL192" s="154"/>
      <c r="BM192" s="154"/>
      <c r="BN192" s="10"/>
      <c r="BO192" s="1"/>
      <c r="BP192" s="1"/>
      <c r="BQ192" s="1"/>
      <c r="BR192" s="1"/>
      <c r="BS192" s="1"/>
      <c r="BT192" s="1"/>
      <c r="BU192" s="15"/>
      <c r="BX192" s="16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ht="14.25" customHeight="1">
      <c r="A193" s="30"/>
      <c r="B193" s="44"/>
      <c r="C193" s="1"/>
      <c r="D193" s="151"/>
      <c r="E193" s="152"/>
      <c r="F193" s="160"/>
      <c r="G193" s="154"/>
      <c r="H193" s="154"/>
      <c r="I193" s="10"/>
      <c r="J193" s="1"/>
      <c r="K193" s="1"/>
      <c r="L193" s="1"/>
      <c r="M193" s="1"/>
      <c r="N193" s="1"/>
      <c r="O193" s="1"/>
      <c r="P193" s="15"/>
      <c r="S193" s="16"/>
      <c r="T193" s="1"/>
      <c r="U193" s="44"/>
      <c r="V193" s="1"/>
      <c r="W193" s="151"/>
      <c r="X193" s="152"/>
      <c r="Y193" s="160"/>
      <c r="Z193" s="154"/>
      <c r="AA193" s="154"/>
      <c r="AB193" s="10"/>
      <c r="AC193" s="1"/>
      <c r="AD193" s="1"/>
      <c r="AE193" s="1"/>
      <c r="AF193" s="1"/>
      <c r="AG193" s="1"/>
      <c r="AH193" s="1"/>
      <c r="AI193" s="15"/>
      <c r="AL193" s="16"/>
      <c r="AM193" s="1"/>
      <c r="AN193" s="44"/>
      <c r="AO193" s="1"/>
      <c r="AP193" s="151"/>
      <c r="AQ193" s="152"/>
      <c r="AR193" s="160"/>
      <c r="AS193" s="154"/>
      <c r="AT193" s="154"/>
      <c r="AU193" s="10"/>
      <c r="AV193" s="1"/>
      <c r="AW193" s="1"/>
      <c r="AX193" s="1"/>
      <c r="AY193" s="1"/>
      <c r="AZ193" s="1"/>
      <c r="BA193" s="1"/>
      <c r="BB193" s="15"/>
      <c r="BE193" s="16"/>
      <c r="BF193" s="1"/>
      <c r="BG193" s="44"/>
      <c r="BH193" s="1"/>
      <c r="BI193" s="151"/>
      <c r="BJ193" s="152"/>
      <c r="BK193" s="160"/>
      <c r="BL193" s="154"/>
      <c r="BM193" s="154"/>
      <c r="BN193" s="10"/>
      <c r="BO193" s="1"/>
      <c r="BP193" s="1"/>
      <c r="BQ193" s="1"/>
      <c r="BR193" s="1"/>
      <c r="BS193" s="1"/>
      <c r="BT193" s="1"/>
      <c r="BU193" s="15"/>
      <c r="BX193" s="16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ht="14.25" customHeight="1">
      <c r="A194" s="30"/>
      <c r="B194" s="44"/>
      <c r="C194" s="1"/>
      <c r="D194" s="151"/>
      <c r="E194" s="152"/>
      <c r="F194" s="160"/>
      <c r="G194" s="154"/>
      <c r="H194" s="154"/>
      <c r="I194" s="10"/>
      <c r="J194" s="1"/>
      <c r="K194" s="1"/>
      <c r="L194" s="1"/>
      <c r="M194" s="1"/>
      <c r="N194" s="1"/>
      <c r="O194" s="1"/>
      <c r="P194" s="15"/>
      <c r="S194" s="16"/>
      <c r="T194" s="1"/>
      <c r="U194" s="44"/>
      <c r="V194" s="1"/>
      <c r="W194" s="151"/>
      <c r="X194" s="152"/>
      <c r="Y194" s="160"/>
      <c r="Z194" s="154"/>
      <c r="AA194" s="154"/>
      <c r="AB194" s="10"/>
      <c r="AC194" s="1"/>
      <c r="AD194" s="1"/>
      <c r="AE194" s="1"/>
      <c r="AF194" s="1"/>
      <c r="AG194" s="1"/>
      <c r="AH194" s="1"/>
      <c r="AI194" s="15"/>
      <c r="AL194" s="16"/>
      <c r="AM194" s="1"/>
      <c r="AN194" s="44"/>
      <c r="AO194" s="1"/>
      <c r="AP194" s="151"/>
      <c r="AQ194" s="152"/>
      <c r="AR194" s="160"/>
      <c r="AS194" s="154"/>
      <c r="AT194" s="154"/>
      <c r="AU194" s="10"/>
      <c r="AV194" s="1"/>
      <c r="AW194" s="1"/>
      <c r="AX194" s="1"/>
      <c r="AY194" s="1"/>
      <c r="AZ194" s="1"/>
      <c r="BA194" s="1"/>
      <c r="BB194" s="15"/>
      <c r="BE194" s="16"/>
      <c r="BF194" s="1"/>
      <c r="BG194" s="44"/>
      <c r="BH194" s="1"/>
      <c r="BI194" s="151"/>
      <c r="BJ194" s="152"/>
      <c r="BK194" s="160"/>
      <c r="BL194" s="154"/>
      <c r="BM194" s="154"/>
      <c r="BN194" s="10"/>
      <c r="BO194" s="1"/>
      <c r="BP194" s="1"/>
      <c r="BQ194" s="1"/>
      <c r="BR194" s="1"/>
      <c r="BS194" s="1"/>
      <c r="BT194" s="1"/>
      <c r="BU194" s="15"/>
      <c r="BX194" s="16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ht="14.25" customHeight="1">
      <c r="A195" s="30"/>
      <c r="B195" s="44"/>
      <c r="C195" s="1"/>
      <c r="D195" s="151"/>
      <c r="E195" s="152"/>
      <c r="F195" s="160"/>
      <c r="G195" s="154"/>
      <c r="H195" s="154"/>
      <c r="I195" s="10"/>
      <c r="J195" s="1"/>
      <c r="K195" s="1"/>
      <c r="L195" s="1"/>
      <c r="M195" s="1"/>
      <c r="N195" s="1"/>
      <c r="O195" s="1"/>
      <c r="P195" s="15"/>
      <c r="S195" s="16"/>
      <c r="T195" s="1"/>
      <c r="U195" s="44"/>
      <c r="V195" s="1"/>
      <c r="W195" s="151"/>
      <c r="X195" s="152"/>
      <c r="Y195" s="160"/>
      <c r="Z195" s="154"/>
      <c r="AA195" s="154"/>
      <c r="AB195" s="10"/>
      <c r="AC195" s="1"/>
      <c r="AD195" s="1"/>
      <c r="AE195" s="1"/>
      <c r="AF195" s="1"/>
      <c r="AG195" s="1"/>
      <c r="AH195" s="1"/>
      <c r="AI195" s="15"/>
      <c r="AL195" s="16"/>
      <c r="AM195" s="1"/>
      <c r="AN195" s="44"/>
      <c r="AO195" s="1"/>
      <c r="AP195" s="151"/>
      <c r="AQ195" s="152"/>
      <c r="AR195" s="160"/>
      <c r="AS195" s="154"/>
      <c r="AT195" s="154"/>
      <c r="AU195" s="10"/>
      <c r="AV195" s="1"/>
      <c r="AW195" s="1"/>
      <c r="AX195" s="1"/>
      <c r="AY195" s="1"/>
      <c r="AZ195" s="1"/>
      <c r="BA195" s="1"/>
      <c r="BB195" s="15"/>
      <c r="BE195" s="16"/>
      <c r="BF195" s="1"/>
      <c r="BG195" s="44"/>
      <c r="BH195" s="1"/>
      <c r="BI195" s="151"/>
      <c r="BJ195" s="152"/>
      <c r="BK195" s="160"/>
      <c r="BL195" s="154"/>
      <c r="BM195" s="154"/>
      <c r="BN195" s="10"/>
      <c r="BO195" s="1"/>
      <c r="BP195" s="1"/>
      <c r="BQ195" s="1"/>
      <c r="BR195" s="1"/>
      <c r="BS195" s="1"/>
      <c r="BT195" s="1"/>
      <c r="BU195" s="17"/>
      <c r="BV195" s="18"/>
      <c r="BW195" s="18"/>
      <c r="BX195" s="19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ht="14.25" customHeight="1">
      <c r="A196" s="30"/>
      <c r="B196" s="44"/>
      <c r="C196" s="1"/>
      <c r="D196" s="151"/>
      <c r="E196" s="152"/>
      <c r="F196" s="160"/>
      <c r="G196" s="154"/>
      <c r="H196" s="154"/>
      <c r="I196" s="10"/>
      <c r="J196" s="1"/>
      <c r="K196" s="1"/>
      <c r="L196" s="1"/>
      <c r="M196" s="1"/>
      <c r="N196" s="1"/>
      <c r="O196" s="1"/>
      <c r="P196" s="15"/>
      <c r="S196" s="16"/>
      <c r="T196" s="1"/>
      <c r="U196" s="44"/>
      <c r="V196" s="1"/>
      <c r="W196" s="151"/>
      <c r="X196" s="152"/>
      <c r="Y196" s="160"/>
      <c r="Z196" s="154"/>
      <c r="AA196" s="154"/>
      <c r="AB196" s="10"/>
      <c r="AC196" s="1"/>
      <c r="AD196" s="1"/>
      <c r="AE196" s="1"/>
      <c r="AF196" s="1"/>
      <c r="AG196" s="1"/>
      <c r="AH196" s="1"/>
      <c r="AI196" s="15"/>
      <c r="AL196" s="16"/>
      <c r="AM196" s="1"/>
      <c r="AN196" s="44"/>
      <c r="AO196" s="1"/>
      <c r="AP196" s="151"/>
      <c r="AQ196" s="152"/>
      <c r="AR196" s="160"/>
      <c r="AS196" s="154"/>
      <c r="AT196" s="154"/>
      <c r="AU196" s="10"/>
      <c r="AV196" s="1"/>
      <c r="AW196" s="1"/>
      <c r="AX196" s="1"/>
      <c r="AY196" s="1"/>
      <c r="AZ196" s="1"/>
      <c r="BA196" s="1"/>
      <c r="BB196" s="15"/>
      <c r="BE196" s="16"/>
      <c r="BF196" s="1"/>
      <c r="BG196" s="44"/>
      <c r="BH196" s="1"/>
      <c r="BI196" s="151"/>
      <c r="BJ196" s="152"/>
      <c r="BK196" s="160"/>
      <c r="BL196" s="154"/>
      <c r="BM196" s="154"/>
      <c r="BN196" s="10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ht="14.25" customHeight="1">
      <c r="A197" s="30"/>
      <c r="B197" s="44"/>
      <c r="C197" s="1"/>
      <c r="D197" s="151"/>
      <c r="E197" s="152"/>
      <c r="F197" s="160"/>
      <c r="G197" s="154"/>
      <c r="H197" s="154"/>
      <c r="I197" s="10"/>
      <c r="J197" s="1"/>
      <c r="K197" s="1"/>
      <c r="L197" s="1"/>
      <c r="M197" s="1"/>
      <c r="N197" s="1"/>
      <c r="O197" s="1"/>
      <c r="P197" s="17"/>
      <c r="Q197" s="18"/>
      <c r="R197" s="18"/>
      <c r="S197" s="19"/>
      <c r="T197" s="1"/>
      <c r="U197" s="44"/>
      <c r="V197" s="1"/>
      <c r="W197" s="151"/>
      <c r="X197" s="152"/>
      <c r="Y197" s="160"/>
      <c r="Z197" s="154"/>
      <c r="AA197" s="154"/>
      <c r="AB197" s="10"/>
      <c r="AC197" s="1"/>
      <c r="AD197" s="1"/>
      <c r="AE197" s="1"/>
      <c r="AF197" s="1"/>
      <c r="AG197" s="1"/>
      <c r="AH197" s="1"/>
      <c r="AI197" s="17"/>
      <c r="AJ197" s="18"/>
      <c r="AK197" s="18"/>
      <c r="AL197" s="19"/>
      <c r="AM197" s="1"/>
      <c r="AN197" s="44"/>
      <c r="AO197" s="1"/>
      <c r="AP197" s="151"/>
      <c r="AQ197" s="152"/>
      <c r="AR197" s="160"/>
      <c r="AS197" s="154"/>
      <c r="AT197" s="154"/>
      <c r="AU197" s="10"/>
      <c r="AV197" s="1"/>
      <c r="AW197" s="1"/>
      <c r="AX197" s="1"/>
      <c r="AY197" s="1"/>
      <c r="AZ197" s="1"/>
      <c r="BA197" s="1"/>
      <c r="BB197" s="17"/>
      <c r="BC197" s="18"/>
      <c r="BD197" s="18"/>
      <c r="BE197" s="19"/>
      <c r="BF197" s="1"/>
      <c r="BG197" s="44"/>
      <c r="BH197" s="1"/>
      <c r="BI197" s="151"/>
      <c r="BJ197" s="152"/>
      <c r="BK197" s="160"/>
      <c r="BL197" s="154"/>
      <c r="BM197" s="154"/>
      <c r="BN197" s="10"/>
      <c r="BO197" s="159"/>
      <c r="BP197" s="3"/>
      <c r="BQ197" s="3"/>
      <c r="BR197" s="3"/>
      <c r="BS197" s="4"/>
      <c r="BT197" s="155"/>
      <c r="BU197" s="159"/>
      <c r="BV197" s="3"/>
      <c r="BW197" s="3"/>
      <c r="BX197" s="4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ht="14.25" customHeight="1">
      <c r="A198" s="30"/>
      <c r="B198" s="1"/>
      <c r="C198" s="1"/>
      <c r="D198" s="1"/>
      <c r="E198" s="1"/>
      <c r="F198" s="1"/>
      <c r="G198" s="1"/>
      <c r="H198" s="1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0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0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0"/>
      <c r="BO198" s="1"/>
      <c r="BP198" s="1"/>
      <c r="BQ198" s="1"/>
      <c r="BR198" s="1"/>
      <c r="BS198" s="1"/>
      <c r="BT198" s="1"/>
      <c r="BU198" s="161"/>
      <c r="BV198" s="13"/>
      <c r="BW198" s="13"/>
      <c r="BX198" s="14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ht="14.25" customHeight="1">
      <c r="A199" s="30"/>
      <c r="B199" s="1"/>
      <c r="C199" s="1"/>
      <c r="D199" s="1"/>
      <c r="E199" s="1"/>
      <c r="F199" s="1"/>
      <c r="G199" s="1"/>
      <c r="H199" s="1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0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0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0"/>
      <c r="BO199" s="1"/>
      <c r="BP199" s="1"/>
      <c r="BQ199" s="1"/>
      <c r="BR199" s="1"/>
      <c r="BS199" s="1"/>
      <c r="BT199" s="1"/>
      <c r="BU199" s="15"/>
      <c r="BX199" s="16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ht="14.25" customHeight="1">
      <c r="A200" s="30"/>
      <c r="B200" s="1"/>
      <c r="C200" s="1"/>
      <c r="D200" s="1"/>
      <c r="E200" s="1"/>
      <c r="F200" s="1"/>
      <c r="G200" s="1"/>
      <c r="H200" s="1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0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0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0"/>
      <c r="BO200" s="1"/>
      <c r="BP200" s="1"/>
      <c r="BQ200" s="1"/>
      <c r="BR200" s="1"/>
      <c r="BS200" s="1"/>
      <c r="BT200" s="1"/>
      <c r="BU200" s="15"/>
      <c r="BX200" s="16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ht="14.25" customHeight="1">
      <c r="A201" s="30"/>
      <c r="B201" s="1"/>
      <c r="C201" s="1"/>
      <c r="D201" s="1"/>
      <c r="E201" s="1"/>
      <c r="F201" s="1"/>
      <c r="G201" s="1"/>
      <c r="H201" s="1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0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0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0"/>
      <c r="BO201" s="1"/>
      <c r="BP201" s="1"/>
      <c r="BQ201" s="1"/>
      <c r="BR201" s="1"/>
      <c r="BS201" s="1"/>
      <c r="BT201" s="1"/>
      <c r="BU201" s="15"/>
      <c r="BX201" s="16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ht="14.25" customHeight="1">
      <c r="A202" s="30"/>
      <c r="B202" s="1"/>
      <c r="C202" s="1"/>
      <c r="D202" s="1"/>
      <c r="E202" s="1"/>
      <c r="F202" s="1"/>
      <c r="G202" s="1"/>
      <c r="H202" s="1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0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0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0"/>
      <c r="BO202" s="1"/>
      <c r="BP202" s="1"/>
      <c r="BQ202" s="1"/>
      <c r="BR202" s="1"/>
      <c r="BS202" s="1"/>
      <c r="BT202" s="1"/>
      <c r="BU202" s="15"/>
      <c r="BX202" s="16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ht="14.25" customHeight="1">
      <c r="A203" s="30"/>
      <c r="B203" s="1"/>
      <c r="C203" s="1"/>
      <c r="D203" s="1"/>
      <c r="E203" s="1"/>
      <c r="F203" s="1"/>
      <c r="G203" s="1"/>
      <c r="H203" s="1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0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0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0"/>
      <c r="BO203" s="1"/>
      <c r="BP203" s="1"/>
      <c r="BQ203" s="1"/>
      <c r="BR203" s="1"/>
      <c r="BS203" s="1"/>
      <c r="BT203" s="1"/>
      <c r="BU203" s="17"/>
      <c r="BV203" s="18"/>
      <c r="BW203" s="18"/>
      <c r="BX203" s="19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ht="14.25" customHeight="1">
      <c r="A204" s="30"/>
      <c r="B204" s="1"/>
      <c r="C204" s="1"/>
      <c r="D204" s="1"/>
      <c r="E204" s="1"/>
      <c r="F204" s="1"/>
      <c r="G204" s="1"/>
      <c r="H204" s="1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0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0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0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ht="14.25" customHeight="1">
      <c r="A205" s="30"/>
      <c r="B205" s="1"/>
      <c r="C205" s="1"/>
      <c r="D205" s="1"/>
      <c r="E205" s="1"/>
      <c r="F205" s="1"/>
      <c r="G205" s="1"/>
      <c r="H205" s="1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0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0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0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ht="14.25" customHeight="1">
      <c r="A206" s="30"/>
      <c r="B206" s="1"/>
      <c r="C206" s="1"/>
      <c r="D206" s="1"/>
      <c r="E206" s="1"/>
      <c r="F206" s="1"/>
      <c r="G206" s="1"/>
      <c r="H206" s="1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0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0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0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ht="14.25" customHeight="1">
      <c r="A207" s="30"/>
      <c r="B207" s="20"/>
      <c r="C207" s="20"/>
      <c r="D207" s="20"/>
      <c r="E207" s="20"/>
      <c r="F207" s="20"/>
      <c r="G207" s="20"/>
      <c r="H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1"/>
      <c r="U207" s="20"/>
      <c r="V207" s="20"/>
      <c r="W207" s="20"/>
      <c r="X207" s="20"/>
      <c r="Y207" s="20"/>
      <c r="Z207" s="20"/>
      <c r="AA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1"/>
      <c r="AN207" s="20"/>
      <c r="AO207" s="20"/>
      <c r="AP207" s="20"/>
      <c r="AQ207" s="20"/>
      <c r="AR207" s="20"/>
      <c r="AS207" s="20"/>
      <c r="AT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1"/>
      <c r="BG207" s="20"/>
      <c r="BH207" s="20"/>
      <c r="BI207" s="20"/>
      <c r="BJ207" s="20"/>
      <c r="BK207" s="20"/>
      <c r="BL207" s="20"/>
      <c r="BM207" s="20"/>
      <c r="BN207" s="10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ht="14.25" customHeight="1">
      <c r="A208" s="30"/>
      <c r="B208" s="20"/>
      <c r="C208" s="20"/>
      <c r="D208" s="20"/>
      <c r="E208" s="20"/>
      <c r="F208" s="20"/>
      <c r="G208" s="20"/>
      <c r="H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1"/>
      <c r="U208" s="20"/>
      <c r="V208" s="20"/>
      <c r="W208" s="20"/>
      <c r="X208" s="20"/>
      <c r="Y208" s="20"/>
      <c r="Z208" s="20"/>
      <c r="AA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1"/>
      <c r="AN208" s="20"/>
      <c r="AO208" s="20"/>
      <c r="AP208" s="20"/>
      <c r="AQ208" s="20"/>
      <c r="AR208" s="20"/>
      <c r="AS208" s="20"/>
      <c r="AT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1"/>
      <c r="BG208" s="20"/>
      <c r="BH208" s="20"/>
      <c r="BI208" s="20"/>
      <c r="BJ208" s="20"/>
      <c r="BK208" s="20"/>
      <c r="BL208" s="20"/>
      <c r="BM208" s="20"/>
      <c r="BN208" s="10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ht="14.25" customHeight="1">
      <c r="A209" s="30"/>
      <c r="B209" s="20"/>
      <c r="C209" s="20"/>
      <c r="D209" s="20"/>
      <c r="E209" s="20"/>
      <c r="F209" s="20"/>
      <c r="G209" s="20"/>
      <c r="H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1"/>
      <c r="U209" s="20"/>
      <c r="V209" s="20"/>
      <c r="W209" s="20"/>
      <c r="X209" s="20"/>
      <c r="Y209" s="20"/>
      <c r="Z209" s="20"/>
      <c r="AA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1"/>
      <c r="AN209" s="20"/>
      <c r="AO209" s="20"/>
      <c r="AP209" s="20"/>
      <c r="AQ209" s="20"/>
      <c r="AR209" s="20"/>
      <c r="AS209" s="20"/>
      <c r="AT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1"/>
      <c r="BG209" s="20"/>
      <c r="BH209" s="20"/>
      <c r="BI209" s="20"/>
      <c r="BJ209" s="20"/>
      <c r="BK209" s="20"/>
      <c r="BL209" s="20"/>
      <c r="BM209" s="20"/>
      <c r="BN209" s="10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ht="14.25" customHeight="1">
      <c r="A210" s="30"/>
      <c r="B210" s="20"/>
      <c r="C210" s="20"/>
      <c r="D210" s="20"/>
      <c r="E210" s="20"/>
      <c r="F210" s="20"/>
      <c r="G210" s="20"/>
      <c r="H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1"/>
      <c r="U210" s="20"/>
      <c r="V210" s="20"/>
      <c r="W210" s="20"/>
      <c r="X210" s="20"/>
      <c r="Y210" s="20"/>
      <c r="Z210" s="20"/>
      <c r="AA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1"/>
      <c r="AN210" s="20"/>
      <c r="AO210" s="20"/>
      <c r="AP210" s="20"/>
      <c r="AQ210" s="20"/>
      <c r="AR210" s="20"/>
      <c r="AS210" s="20"/>
      <c r="AT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1"/>
      <c r="BG210" s="20"/>
      <c r="BH210" s="20"/>
      <c r="BI210" s="20"/>
      <c r="BJ210" s="20"/>
      <c r="BK210" s="20"/>
      <c r="BL210" s="20"/>
      <c r="BM210" s="20"/>
      <c r="BN210" s="10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ht="14.25" customHeight="1">
      <c r="A211" s="30"/>
      <c r="B211" s="20"/>
      <c r="C211" s="20"/>
      <c r="D211" s="20"/>
      <c r="E211" s="20"/>
      <c r="F211" s="20"/>
      <c r="G211" s="20"/>
      <c r="H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1"/>
      <c r="U211" s="20"/>
      <c r="V211" s="20"/>
      <c r="W211" s="20"/>
      <c r="X211" s="20"/>
      <c r="Y211" s="20"/>
      <c r="Z211" s="20"/>
      <c r="AA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1"/>
      <c r="AN211" s="20"/>
      <c r="AO211" s="20"/>
      <c r="AP211" s="20"/>
      <c r="AQ211" s="20"/>
      <c r="AR211" s="20"/>
      <c r="AS211" s="20"/>
      <c r="AT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1"/>
      <c r="BG211" s="20"/>
      <c r="BH211" s="20"/>
      <c r="BI211" s="20"/>
      <c r="BJ211" s="20"/>
      <c r="BK211" s="20"/>
      <c r="BL211" s="20"/>
      <c r="BM211" s="20"/>
      <c r="BN211" s="10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ht="14.25" customHeight="1">
      <c r="A212" s="30"/>
      <c r="B212" s="20"/>
      <c r="C212" s="20"/>
      <c r="D212" s="20"/>
      <c r="E212" s="20"/>
      <c r="F212" s="20"/>
      <c r="G212" s="20"/>
      <c r="H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1"/>
      <c r="U212" s="20"/>
      <c r="V212" s="20"/>
      <c r="W212" s="20"/>
      <c r="X212" s="20"/>
      <c r="Y212" s="20"/>
      <c r="Z212" s="20"/>
      <c r="AA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1"/>
      <c r="AN212" s="20"/>
      <c r="AO212" s="20"/>
      <c r="AP212" s="20"/>
      <c r="AQ212" s="20"/>
      <c r="AR212" s="20"/>
      <c r="AS212" s="20"/>
      <c r="AT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1"/>
      <c r="BG212" s="20"/>
      <c r="BH212" s="20"/>
      <c r="BI212" s="20"/>
      <c r="BJ212" s="20"/>
      <c r="BK212" s="20"/>
      <c r="BL212" s="20"/>
      <c r="BM212" s="20"/>
      <c r="BN212" s="10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ht="14.25" customHeight="1">
      <c r="A213" s="30"/>
      <c r="B213" s="20"/>
      <c r="C213" s="20"/>
      <c r="D213" s="20"/>
      <c r="E213" s="20"/>
      <c r="F213" s="20"/>
      <c r="G213" s="20"/>
      <c r="H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1"/>
      <c r="U213" s="20"/>
      <c r="V213" s="20"/>
      <c r="W213" s="20"/>
      <c r="X213" s="20"/>
      <c r="Y213" s="20"/>
      <c r="Z213" s="20"/>
      <c r="AA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1"/>
      <c r="AN213" s="20"/>
      <c r="AO213" s="20"/>
      <c r="AP213" s="20"/>
      <c r="AQ213" s="20"/>
      <c r="AR213" s="20"/>
      <c r="AS213" s="20"/>
      <c r="AT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1"/>
      <c r="BG213" s="20"/>
      <c r="BH213" s="20"/>
      <c r="BI213" s="20"/>
      <c r="BJ213" s="20"/>
      <c r="BK213" s="20"/>
      <c r="BL213" s="20"/>
      <c r="BM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ht="14.25" customHeight="1">
      <c r="A214" s="30"/>
      <c r="B214" s="20"/>
      <c r="C214" s="20"/>
      <c r="D214" s="20"/>
      <c r="E214" s="20"/>
      <c r="F214" s="20"/>
      <c r="G214" s="20"/>
      <c r="H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1"/>
      <c r="U214" s="20"/>
      <c r="V214" s="20"/>
      <c r="W214" s="20"/>
      <c r="X214" s="20"/>
      <c r="Y214" s="20"/>
      <c r="Z214" s="20"/>
      <c r="AA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1"/>
      <c r="AN214" s="20"/>
      <c r="AO214" s="20"/>
      <c r="AP214" s="20"/>
      <c r="AQ214" s="20"/>
      <c r="AR214" s="20"/>
      <c r="AS214" s="20"/>
      <c r="AT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1"/>
      <c r="BG214" s="20"/>
      <c r="BH214" s="20"/>
      <c r="BI214" s="20"/>
      <c r="BJ214" s="20"/>
      <c r="BK214" s="20"/>
      <c r="BL214" s="20"/>
      <c r="BM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ht="14.25" customHeight="1">
      <c r="A215" s="30"/>
      <c r="B215" s="20"/>
      <c r="C215" s="20"/>
      <c r="D215" s="20"/>
      <c r="E215" s="20"/>
      <c r="F215" s="20"/>
      <c r="G215" s="20"/>
      <c r="H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1"/>
      <c r="U215" s="20"/>
      <c r="V215" s="20"/>
      <c r="W215" s="20"/>
      <c r="X215" s="20"/>
      <c r="Y215" s="20"/>
      <c r="Z215" s="20"/>
      <c r="AA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1"/>
      <c r="AN215" s="20"/>
      <c r="AO215" s="20"/>
      <c r="AP215" s="20"/>
      <c r="AQ215" s="20"/>
      <c r="AR215" s="20"/>
      <c r="AS215" s="20"/>
      <c r="AT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1"/>
      <c r="BG215" s="20"/>
      <c r="BH215" s="20"/>
      <c r="BI215" s="20"/>
      <c r="BJ215" s="20"/>
      <c r="BK215" s="20"/>
      <c r="BL215" s="20"/>
      <c r="BM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ht="14.25" customHeight="1">
      <c r="A216" s="30"/>
      <c r="B216" s="20"/>
      <c r="C216" s="20"/>
      <c r="D216" s="20"/>
      <c r="E216" s="20"/>
      <c r="F216" s="20"/>
      <c r="G216" s="20"/>
      <c r="H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1"/>
      <c r="U216" s="20"/>
      <c r="V216" s="20"/>
      <c r="W216" s="20"/>
      <c r="X216" s="20"/>
      <c r="Y216" s="20"/>
      <c r="Z216" s="20"/>
      <c r="AA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1"/>
      <c r="AN216" s="20"/>
      <c r="AO216" s="20"/>
      <c r="AP216" s="20"/>
      <c r="AQ216" s="20"/>
      <c r="AR216" s="20"/>
      <c r="AS216" s="20"/>
      <c r="AT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1"/>
      <c r="BG216" s="20"/>
      <c r="BH216" s="20"/>
      <c r="BI216" s="20"/>
      <c r="BJ216" s="20"/>
      <c r="BK216" s="20"/>
      <c r="BL216" s="20"/>
      <c r="BM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ht="14.25" customHeight="1">
      <c r="A217" s="30"/>
      <c r="B217" s="20"/>
      <c r="C217" s="20"/>
      <c r="D217" s="20"/>
      <c r="E217" s="20"/>
      <c r="F217" s="20"/>
      <c r="G217" s="20"/>
      <c r="H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1"/>
      <c r="U217" s="20"/>
      <c r="V217" s="20"/>
      <c r="W217" s="20"/>
      <c r="X217" s="20"/>
      <c r="Y217" s="20"/>
      <c r="Z217" s="20"/>
      <c r="AA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1"/>
      <c r="AN217" s="20"/>
      <c r="AO217" s="20"/>
      <c r="AP217" s="20"/>
      <c r="AQ217" s="20"/>
      <c r="AR217" s="20"/>
      <c r="AS217" s="20"/>
      <c r="AT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1"/>
      <c r="BG217" s="20"/>
      <c r="BH217" s="20"/>
      <c r="BI217" s="20"/>
      <c r="BJ217" s="20"/>
      <c r="BK217" s="20"/>
      <c r="BL217" s="20"/>
      <c r="BM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ht="14.25" customHeight="1">
      <c r="A218" s="30"/>
      <c r="B218" s="20"/>
      <c r="C218" s="20"/>
      <c r="D218" s="20"/>
      <c r="E218" s="20"/>
      <c r="F218" s="20"/>
      <c r="G218" s="20"/>
      <c r="H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1"/>
      <c r="U218" s="20"/>
      <c r="V218" s="20"/>
      <c r="W218" s="20"/>
      <c r="X218" s="20"/>
      <c r="Y218" s="20"/>
      <c r="Z218" s="20"/>
      <c r="AA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1"/>
      <c r="AN218" s="20"/>
      <c r="AO218" s="20"/>
      <c r="AP218" s="20"/>
      <c r="AQ218" s="20"/>
      <c r="AR218" s="20"/>
      <c r="AS218" s="20"/>
      <c r="AT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1"/>
      <c r="BG218" s="20"/>
      <c r="BH218" s="20"/>
      <c r="BI218" s="20"/>
      <c r="BJ218" s="20"/>
      <c r="BK218" s="20"/>
      <c r="BL218" s="20"/>
      <c r="BM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ht="14.25" customHeight="1">
      <c r="A219" s="30"/>
      <c r="B219" s="20"/>
      <c r="C219" s="20"/>
      <c r="D219" s="20"/>
      <c r="E219" s="20"/>
      <c r="F219" s="20"/>
      <c r="G219" s="20"/>
      <c r="H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1"/>
      <c r="U219" s="20"/>
      <c r="V219" s="20"/>
      <c r="W219" s="20"/>
      <c r="X219" s="20"/>
      <c r="Y219" s="20"/>
      <c r="Z219" s="20"/>
      <c r="AA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1"/>
      <c r="AN219" s="20"/>
      <c r="AO219" s="20"/>
      <c r="AP219" s="20"/>
      <c r="AQ219" s="20"/>
      <c r="AR219" s="20"/>
      <c r="AS219" s="20"/>
      <c r="AT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1"/>
      <c r="BG219" s="20"/>
      <c r="BH219" s="20"/>
      <c r="BI219" s="20"/>
      <c r="BJ219" s="20"/>
      <c r="BK219" s="20"/>
      <c r="BL219" s="20"/>
      <c r="BM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ht="14.25" customHeight="1">
      <c r="A220" s="30"/>
      <c r="B220" s="20"/>
      <c r="C220" s="20"/>
      <c r="D220" s="20"/>
      <c r="E220" s="20"/>
      <c r="F220" s="20"/>
      <c r="G220" s="20"/>
      <c r="H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1"/>
      <c r="U220" s="20"/>
      <c r="V220" s="20"/>
      <c r="W220" s="20"/>
      <c r="X220" s="20"/>
      <c r="Y220" s="20"/>
      <c r="Z220" s="20"/>
      <c r="AA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1"/>
      <c r="AN220" s="20"/>
      <c r="AO220" s="20"/>
      <c r="AP220" s="20"/>
      <c r="AQ220" s="20"/>
      <c r="AR220" s="20"/>
      <c r="AS220" s="20"/>
      <c r="AT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1"/>
      <c r="BG220" s="20"/>
      <c r="BH220" s="20"/>
      <c r="BI220" s="20"/>
      <c r="BJ220" s="20"/>
      <c r="BK220" s="20"/>
      <c r="BL220" s="20"/>
      <c r="BM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ht="14.25" customHeight="1">
      <c r="A221" s="30"/>
      <c r="B221" s="20"/>
      <c r="C221" s="20"/>
      <c r="D221" s="20"/>
      <c r="E221" s="20"/>
      <c r="F221" s="20"/>
      <c r="G221" s="20"/>
      <c r="H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1"/>
      <c r="U221" s="20"/>
      <c r="V221" s="20"/>
      <c r="W221" s="20"/>
      <c r="X221" s="20"/>
      <c r="Y221" s="20"/>
      <c r="Z221" s="20"/>
      <c r="AA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1"/>
      <c r="AN221" s="20"/>
      <c r="AO221" s="20"/>
      <c r="AP221" s="20"/>
      <c r="AQ221" s="20"/>
      <c r="AR221" s="20"/>
      <c r="AS221" s="20"/>
      <c r="AT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1"/>
      <c r="BG221" s="20"/>
      <c r="BH221" s="20"/>
      <c r="BI221" s="20"/>
      <c r="BJ221" s="20"/>
      <c r="BK221" s="20"/>
      <c r="BL221" s="20"/>
      <c r="BM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ht="14.25" customHeight="1">
      <c r="A222" s="30"/>
      <c r="B222" s="20"/>
      <c r="C222" s="20"/>
      <c r="D222" s="20"/>
      <c r="E222" s="20"/>
      <c r="F222" s="20"/>
      <c r="G222" s="20"/>
      <c r="H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1"/>
      <c r="U222" s="20"/>
      <c r="V222" s="20"/>
      <c r="W222" s="20"/>
      <c r="X222" s="20"/>
      <c r="Y222" s="20"/>
      <c r="Z222" s="20"/>
      <c r="AA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1"/>
      <c r="AN222" s="20"/>
      <c r="AO222" s="20"/>
      <c r="AP222" s="20"/>
      <c r="AQ222" s="20"/>
      <c r="AR222" s="20"/>
      <c r="AS222" s="20"/>
      <c r="AT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1"/>
      <c r="BG222" s="20"/>
      <c r="BH222" s="20"/>
      <c r="BI222" s="20"/>
      <c r="BJ222" s="20"/>
      <c r="BK222" s="20"/>
      <c r="BL222" s="20"/>
      <c r="BM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ht="14.25" customHeight="1">
      <c r="A223" s="30"/>
      <c r="B223" s="20"/>
      <c r="C223" s="20"/>
      <c r="D223" s="20"/>
      <c r="E223" s="20"/>
      <c r="F223" s="20"/>
      <c r="G223" s="20"/>
      <c r="H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1"/>
      <c r="U223" s="20"/>
      <c r="V223" s="20"/>
      <c r="W223" s="20"/>
      <c r="X223" s="20"/>
      <c r="Y223" s="20"/>
      <c r="Z223" s="20"/>
      <c r="AA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1"/>
      <c r="AN223" s="20"/>
      <c r="AO223" s="20"/>
      <c r="AP223" s="20"/>
      <c r="AQ223" s="20"/>
      <c r="AR223" s="20"/>
      <c r="AS223" s="20"/>
      <c r="AT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1"/>
      <c r="BG223" s="20"/>
      <c r="BH223" s="20"/>
      <c r="BI223" s="20"/>
      <c r="BJ223" s="20"/>
      <c r="BK223" s="20"/>
      <c r="BL223" s="20"/>
      <c r="BM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ht="14.25" customHeight="1">
      <c r="A224" s="30"/>
      <c r="B224" s="20"/>
      <c r="C224" s="20"/>
      <c r="D224" s="20"/>
      <c r="E224" s="20"/>
      <c r="F224" s="20"/>
      <c r="G224" s="20"/>
      <c r="H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1"/>
      <c r="U224" s="20"/>
      <c r="V224" s="20"/>
      <c r="W224" s="20"/>
      <c r="X224" s="20"/>
      <c r="Y224" s="20"/>
      <c r="Z224" s="20"/>
      <c r="AA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1"/>
      <c r="AN224" s="20"/>
      <c r="AO224" s="20"/>
      <c r="AP224" s="20"/>
      <c r="AQ224" s="20"/>
      <c r="AR224" s="20"/>
      <c r="AS224" s="20"/>
      <c r="AT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1"/>
      <c r="BG224" s="20"/>
      <c r="BH224" s="20"/>
      <c r="BI224" s="20"/>
      <c r="BJ224" s="20"/>
      <c r="BK224" s="20"/>
      <c r="BL224" s="20"/>
      <c r="BM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ht="14.25" customHeight="1">
      <c r="A225" s="30"/>
      <c r="B225" s="20"/>
      <c r="C225" s="20"/>
      <c r="D225" s="20"/>
      <c r="E225" s="20"/>
      <c r="F225" s="20"/>
      <c r="G225" s="20"/>
      <c r="H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1"/>
      <c r="U225" s="20"/>
      <c r="V225" s="20"/>
      <c r="W225" s="20"/>
      <c r="X225" s="20"/>
      <c r="Y225" s="20"/>
      <c r="Z225" s="20"/>
      <c r="AA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1"/>
      <c r="AN225" s="20"/>
      <c r="AO225" s="20"/>
      <c r="AP225" s="20"/>
      <c r="AQ225" s="20"/>
      <c r="AR225" s="20"/>
      <c r="AS225" s="20"/>
      <c r="AT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1"/>
      <c r="BG225" s="20"/>
      <c r="BH225" s="20"/>
      <c r="BI225" s="20"/>
      <c r="BJ225" s="20"/>
      <c r="BK225" s="20"/>
      <c r="BL225" s="20"/>
      <c r="BM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ht="14.25" customHeight="1">
      <c r="A226" s="30"/>
      <c r="B226" s="20"/>
      <c r="C226" s="20"/>
      <c r="D226" s="20"/>
      <c r="E226" s="20"/>
      <c r="F226" s="20"/>
      <c r="G226" s="20"/>
      <c r="H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1"/>
      <c r="U226" s="20"/>
      <c r="V226" s="20"/>
      <c r="W226" s="20"/>
      <c r="X226" s="20"/>
      <c r="Y226" s="20"/>
      <c r="Z226" s="20"/>
      <c r="AA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1"/>
      <c r="AN226" s="20"/>
      <c r="AO226" s="20"/>
      <c r="AP226" s="20"/>
      <c r="AQ226" s="20"/>
      <c r="AR226" s="20"/>
      <c r="AS226" s="20"/>
      <c r="AT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1"/>
      <c r="BG226" s="20"/>
      <c r="BH226" s="20"/>
      <c r="BI226" s="20"/>
      <c r="BJ226" s="20"/>
      <c r="BK226" s="20"/>
      <c r="BL226" s="20"/>
      <c r="BM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ht="14.25" customHeight="1">
      <c r="A227" s="30"/>
      <c r="B227" s="20"/>
      <c r="C227" s="20"/>
      <c r="D227" s="20"/>
      <c r="E227" s="20"/>
      <c r="F227" s="20"/>
      <c r="G227" s="20"/>
      <c r="H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1"/>
      <c r="U227" s="20"/>
      <c r="V227" s="20"/>
      <c r="W227" s="20"/>
      <c r="X227" s="20"/>
      <c r="Y227" s="20"/>
      <c r="Z227" s="20"/>
      <c r="AA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1"/>
      <c r="AN227" s="20"/>
      <c r="AO227" s="20"/>
      <c r="AP227" s="20"/>
      <c r="AQ227" s="20"/>
      <c r="AR227" s="20"/>
      <c r="AS227" s="20"/>
      <c r="AT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1"/>
      <c r="BG227" s="20"/>
      <c r="BH227" s="20"/>
      <c r="BI227" s="20"/>
      <c r="BJ227" s="20"/>
      <c r="BK227" s="20"/>
      <c r="BL227" s="20"/>
      <c r="BM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ht="14.25" customHeight="1">
      <c r="A228" s="30"/>
      <c r="B228" s="20"/>
      <c r="C228" s="20"/>
      <c r="D228" s="20"/>
      <c r="E228" s="20"/>
      <c r="F228" s="20"/>
      <c r="G228" s="20"/>
      <c r="H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1"/>
      <c r="U228" s="20"/>
      <c r="V228" s="20"/>
      <c r="W228" s="20"/>
      <c r="X228" s="20"/>
      <c r="Y228" s="20"/>
      <c r="Z228" s="20"/>
      <c r="AA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1"/>
      <c r="AN228" s="20"/>
      <c r="AO228" s="20"/>
      <c r="AP228" s="20"/>
      <c r="AQ228" s="20"/>
      <c r="AR228" s="20"/>
      <c r="AS228" s="20"/>
      <c r="AT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1"/>
      <c r="BG228" s="20"/>
      <c r="BH228" s="20"/>
      <c r="BI228" s="20"/>
      <c r="BJ228" s="20"/>
      <c r="BK228" s="20"/>
      <c r="BL228" s="20"/>
      <c r="BM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ht="14.25" customHeight="1">
      <c r="A229" s="30"/>
      <c r="B229" s="20"/>
      <c r="C229" s="20"/>
      <c r="D229" s="20"/>
      <c r="E229" s="20"/>
      <c r="F229" s="20"/>
      <c r="G229" s="20"/>
      <c r="H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1"/>
      <c r="U229" s="20"/>
      <c r="V229" s="20"/>
      <c r="W229" s="20"/>
      <c r="X229" s="20"/>
      <c r="Y229" s="20"/>
      <c r="Z229" s="20"/>
      <c r="AA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1"/>
      <c r="AN229" s="20"/>
      <c r="AO229" s="20"/>
      <c r="AP229" s="20"/>
      <c r="AQ229" s="20"/>
      <c r="AR229" s="20"/>
      <c r="AS229" s="20"/>
      <c r="AT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1"/>
      <c r="BG229" s="20"/>
      <c r="BH229" s="20"/>
      <c r="BI229" s="20"/>
      <c r="BJ229" s="20"/>
      <c r="BK229" s="20"/>
      <c r="BL229" s="20"/>
      <c r="BM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ht="14.25" customHeight="1">
      <c r="A230" s="30"/>
      <c r="B230" s="20"/>
      <c r="C230" s="20"/>
      <c r="D230" s="20"/>
      <c r="E230" s="20"/>
      <c r="F230" s="20"/>
      <c r="G230" s="20"/>
      <c r="H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1"/>
      <c r="U230" s="20"/>
      <c r="V230" s="20"/>
      <c r="W230" s="20"/>
      <c r="X230" s="20"/>
      <c r="Y230" s="20"/>
      <c r="Z230" s="20"/>
      <c r="AA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1"/>
      <c r="AN230" s="20"/>
      <c r="AO230" s="20"/>
      <c r="AP230" s="20"/>
      <c r="AQ230" s="20"/>
      <c r="AR230" s="20"/>
      <c r="AS230" s="20"/>
      <c r="AT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1"/>
      <c r="BG230" s="20"/>
      <c r="BH230" s="20"/>
      <c r="BI230" s="20"/>
      <c r="BJ230" s="20"/>
      <c r="BK230" s="20"/>
      <c r="BL230" s="20"/>
      <c r="BM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ht="14.25" customHeight="1">
      <c r="A231" s="30"/>
      <c r="B231" s="20"/>
      <c r="C231" s="20"/>
      <c r="D231" s="20"/>
      <c r="E231" s="20"/>
      <c r="F231" s="20"/>
      <c r="G231" s="20"/>
      <c r="H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1"/>
      <c r="U231" s="20"/>
      <c r="V231" s="20"/>
      <c r="W231" s="20"/>
      <c r="X231" s="20"/>
      <c r="Y231" s="20"/>
      <c r="Z231" s="20"/>
      <c r="AA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1"/>
      <c r="AN231" s="20"/>
      <c r="AO231" s="20"/>
      <c r="AP231" s="20"/>
      <c r="AQ231" s="20"/>
      <c r="AR231" s="20"/>
      <c r="AS231" s="20"/>
      <c r="AT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1"/>
      <c r="BG231" s="20"/>
      <c r="BH231" s="20"/>
      <c r="BI231" s="20"/>
      <c r="BJ231" s="20"/>
      <c r="BK231" s="20"/>
      <c r="BL231" s="20"/>
      <c r="BM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ht="14.25" customHeight="1">
      <c r="A232" s="30"/>
      <c r="B232" s="20"/>
      <c r="C232" s="20"/>
      <c r="D232" s="20"/>
      <c r="E232" s="20"/>
      <c r="F232" s="20"/>
      <c r="G232" s="20"/>
      <c r="H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1"/>
      <c r="U232" s="20"/>
      <c r="V232" s="20"/>
      <c r="W232" s="20"/>
      <c r="X232" s="20"/>
      <c r="Y232" s="20"/>
      <c r="Z232" s="20"/>
      <c r="AA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1"/>
      <c r="AN232" s="20"/>
      <c r="AO232" s="20"/>
      <c r="AP232" s="20"/>
      <c r="AQ232" s="20"/>
      <c r="AR232" s="20"/>
      <c r="AS232" s="20"/>
      <c r="AT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1"/>
      <c r="BG232" s="20"/>
      <c r="BH232" s="20"/>
      <c r="BI232" s="20"/>
      <c r="BJ232" s="20"/>
      <c r="BK232" s="20"/>
      <c r="BL232" s="20"/>
      <c r="BM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ht="14.25" customHeight="1">
      <c r="A233" s="30"/>
      <c r="B233" s="20"/>
      <c r="C233" s="20"/>
      <c r="D233" s="20"/>
      <c r="E233" s="20"/>
      <c r="F233" s="20"/>
      <c r="G233" s="20"/>
      <c r="H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1"/>
      <c r="U233" s="20"/>
      <c r="V233" s="20"/>
      <c r="W233" s="20"/>
      <c r="X233" s="20"/>
      <c r="Y233" s="20"/>
      <c r="Z233" s="20"/>
      <c r="AA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1"/>
      <c r="AN233" s="20"/>
      <c r="AO233" s="20"/>
      <c r="AP233" s="20"/>
      <c r="AQ233" s="20"/>
      <c r="AR233" s="20"/>
      <c r="AS233" s="20"/>
      <c r="AT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1"/>
      <c r="BG233" s="20"/>
      <c r="BH233" s="20"/>
      <c r="BI233" s="20"/>
      <c r="BJ233" s="20"/>
      <c r="BK233" s="20"/>
      <c r="BL233" s="20"/>
      <c r="BM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ht="14.25" customHeight="1">
      <c r="A234" s="30"/>
      <c r="B234" s="20"/>
      <c r="C234" s="20"/>
      <c r="D234" s="20"/>
      <c r="E234" s="20"/>
      <c r="F234" s="20"/>
      <c r="G234" s="20"/>
      <c r="H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1"/>
      <c r="U234" s="20"/>
      <c r="V234" s="20"/>
      <c r="W234" s="20"/>
      <c r="X234" s="20"/>
      <c r="Y234" s="20"/>
      <c r="Z234" s="20"/>
      <c r="AA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1"/>
      <c r="AN234" s="20"/>
      <c r="AO234" s="20"/>
      <c r="AP234" s="20"/>
      <c r="AQ234" s="20"/>
      <c r="AR234" s="20"/>
      <c r="AS234" s="20"/>
      <c r="AT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1"/>
      <c r="BG234" s="20"/>
      <c r="BH234" s="20"/>
      <c r="BI234" s="20"/>
      <c r="BJ234" s="20"/>
      <c r="BK234" s="20"/>
      <c r="BL234" s="20"/>
      <c r="BM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ht="14.25" customHeight="1">
      <c r="A235" s="30"/>
      <c r="B235" s="20"/>
      <c r="C235" s="20"/>
      <c r="D235" s="20"/>
      <c r="E235" s="20"/>
      <c r="F235" s="20"/>
      <c r="G235" s="20"/>
      <c r="H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1"/>
      <c r="U235" s="20"/>
      <c r="V235" s="20"/>
      <c r="W235" s="20"/>
      <c r="X235" s="20"/>
      <c r="Y235" s="20"/>
      <c r="Z235" s="20"/>
      <c r="AA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1"/>
      <c r="AN235" s="20"/>
      <c r="AO235" s="20"/>
      <c r="AP235" s="20"/>
      <c r="AQ235" s="20"/>
      <c r="AR235" s="20"/>
      <c r="AS235" s="20"/>
      <c r="AT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1"/>
      <c r="BG235" s="20"/>
      <c r="BH235" s="20"/>
      <c r="BI235" s="20"/>
      <c r="BJ235" s="20"/>
      <c r="BK235" s="20"/>
      <c r="BL235" s="20"/>
      <c r="BM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ht="14.25" customHeight="1">
      <c r="A236" s="30"/>
      <c r="B236" s="20"/>
      <c r="C236" s="20"/>
      <c r="D236" s="20"/>
      <c r="E236" s="20"/>
      <c r="F236" s="20"/>
      <c r="G236" s="20"/>
      <c r="H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1"/>
      <c r="U236" s="20"/>
      <c r="V236" s="20"/>
      <c r="W236" s="20"/>
      <c r="X236" s="20"/>
      <c r="Y236" s="20"/>
      <c r="Z236" s="20"/>
      <c r="AA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1"/>
      <c r="AN236" s="20"/>
      <c r="AO236" s="20"/>
      <c r="AP236" s="20"/>
      <c r="AQ236" s="20"/>
      <c r="AR236" s="20"/>
      <c r="AS236" s="20"/>
      <c r="AT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1"/>
      <c r="BG236" s="20"/>
      <c r="BH236" s="20"/>
      <c r="BI236" s="20"/>
      <c r="BJ236" s="20"/>
      <c r="BK236" s="20"/>
      <c r="BL236" s="20"/>
      <c r="BM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ht="14.25" customHeight="1">
      <c r="A237" s="30"/>
      <c r="B237" s="20"/>
      <c r="C237" s="20"/>
      <c r="D237" s="20"/>
      <c r="E237" s="20"/>
      <c r="F237" s="20"/>
      <c r="G237" s="20"/>
      <c r="H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1"/>
      <c r="U237" s="20"/>
      <c r="V237" s="20"/>
      <c r="W237" s="20"/>
      <c r="X237" s="20"/>
      <c r="Y237" s="20"/>
      <c r="Z237" s="20"/>
      <c r="AA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1"/>
      <c r="AN237" s="20"/>
      <c r="AO237" s="20"/>
      <c r="AP237" s="20"/>
      <c r="AQ237" s="20"/>
      <c r="AR237" s="20"/>
      <c r="AS237" s="20"/>
      <c r="AT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1"/>
      <c r="BG237" s="20"/>
      <c r="BH237" s="20"/>
      <c r="BI237" s="20"/>
      <c r="BJ237" s="20"/>
      <c r="BK237" s="20"/>
      <c r="BL237" s="20"/>
      <c r="BM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ht="14.25" customHeight="1">
      <c r="A238" s="30"/>
      <c r="B238" s="20"/>
      <c r="C238" s="20"/>
      <c r="D238" s="20"/>
      <c r="E238" s="20"/>
      <c r="F238" s="20"/>
      <c r="G238" s="20"/>
      <c r="H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1"/>
      <c r="U238" s="20"/>
      <c r="V238" s="20"/>
      <c r="W238" s="20"/>
      <c r="X238" s="20"/>
      <c r="Y238" s="20"/>
      <c r="Z238" s="20"/>
      <c r="AA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1"/>
      <c r="AN238" s="20"/>
      <c r="AO238" s="20"/>
      <c r="AP238" s="20"/>
      <c r="AQ238" s="20"/>
      <c r="AR238" s="20"/>
      <c r="AS238" s="20"/>
      <c r="AT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1"/>
      <c r="BG238" s="20"/>
      <c r="BH238" s="20"/>
      <c r="BI238" s="20"/>
      <c r="BJ238" s="20"/>
      <c r="BK238" s="20"/>
      <c r="BL238" s="20"/>
      <c r="BM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ht="14.25" customHeight="1">
      <c r="A239" s="30"/>
      <c r="B239" s="20"/>
      <c r="C239" s="20"/>
      <c r="D239" s="20"/>
      <c r="E239" s="20"/>
      <c r="F239" s="20"/>
      <c r="G239" s="20"/>
      <c r="H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1"/>
      <c r="U239" s="20"/>
      <c r="V239" s="20"/>
      <c r="W239" s="20"/>
      <c r="X239" s="20"/>
      <c r="Y239" s="20"/>
      <c r="Z239" s="20"/>
      <c r="AA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1"/>
      <c r="AN239" s="20"/>
      <c r="AO239" s="20"/>
      <c r="AP239" s="20"/>
      <c r="AQ239" s="20"/>
      <c r="AR239" s="20"/>
      <c r="AS239" s="20"/>
      <c r="AT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1"/>
      <c r="BG239" s="20"/>
      <c r="BH239" s="20"/>
      <c r="BI239" s="20"/>
      <c r="BJ239" s="20"/>
      <c r="BK239" s="20"/>
      <c r="BL239" s="20"/>
      <c r="BM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ht="14.25" customHeight="1">
      <c r="A240" s="30"/>
      <c r="B240" s="20"/>
      <c r="C240" s="20"/>
      <c r="D240" s="20"/>
      <c r="E240" s="20"/>
      <c r="F240" s="20"/>
      <c r="G240" s="20"/>
      <c r="H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1"/>
      <c r="U240" s="20"/>
      <c r="V240" s="20"/>
      <c r="W240" s="20"/>
      <c r="X240" s="20"/>
      <c r="Y240" s="20"/>
      <c r="Z240" s="20"/>
      <c r="AA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1"/>
      <c r="AN240" s="20"/>
      <c r="AO240" s="20"/>
      <c r="AP240" s="20"/>
      <c r="AQ240" s="20"/>
      <c r="AR240" s="20"/>
      <c r="AS240" s="20"/>
      <c r="AT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1"/>
      <c r="BG240" s="20"/>
      <c r="BH240" s="20"/>
      <c r="BI240" s="20"/>
      <c r="BJ240" s="20"/>
      <c r="BK240" s="20"/>
      <c r="BL240" s="20"/>
      <c r="BM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ht="14.25" customHeight="1">
      <c r="A241" s="30"/>
      <c r="B241" s="20"/>
      <c r="C241" s="20"/>
      <c r="D241" s="20"/>
      <c r="E241" s="20"/>
      <c r="F241" s="20"/>
      <c r="G241" s="20"/>
      <c r="H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1"/>
      <c r="U241" s="20"/>
      <c r="V241" s="20"/>
      <c r="W241" s="20"/>
      <c r="X241" s="20"/>
      <c r="Y241" s="20"/>
      <c r="Z241" s="20"/>
      <c r="AA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1"/>
      <c r="AN241" s="20"/>
      <c r="AO241" s="20"/>
      <c r="AP241" s="20"/>
      <c r="AQ241" s="20"/>
      <c r="AR241" s="20"/>
      <c r="AS241" s="20"/>
      <c r="AT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1"/>
      <c r="BG241" s="20"/>
      <c r="BH241" s="20"/>
      <c r="BI241" s="20"/>
      <c r="BJ241" s="20"/>
      <c r="BK241" s="20"/>
      <c r="BL241" s="20"/>
      <c r="BM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ht="14.25" customHeight="1">
      <c r="A242" s="30"/>
      <c r="B242" s="20"/>
      <c r="C242" s="20"/>
      <c r="D242" s="20"/>
      <c r="E242" s="20"/>
      <c r="F242" s="20"/>
      <c r="G242" s="20"/>
      <c r="H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1"/>
      <c r="U242" s="20"/>
      <c r="V242" s="20"/>
      <c r="W242" s="20"/>
      <c r="X242" s="20"/>
      <c r="Y242" s="20"/>
      <c r="Z242" s="20"/>
      <c r="AA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1"/>
      <c r="AN242" s="20"/>
      <c r="AO242" s="20"/>
      <c r="AP242" s="20"/>
      <c r="AQ242" s="20"/>
      <c r="AR242" s="20"/>
      <c r="AS242" s="20"/>
      <c r="AT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1"/>
      <c r="BG242" s="20"/>
      <c r="BH242" s="20"/>
      <c r="BI242" s="20"/>
      <c r="BJ242" s="20"/>
      <c r="BK242" s="20"/>
      <c r="BL242" s="20"/>
      <c r="BM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ht="14.25" customHeight="1">
      <c r="A243" s="30"/>
      <c r="B243" s="20"/>
      <c r="C243" s="20"/>
      <c r="D243" s="20"/>
      <c r="E243" s="20"/>
      <c r="F243" s="20"/>
      <c r="G243" s="20"/>
      <c r="H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1"/>
      <c r="U243" s="20"/>
      <c r="V243" s="20"/>
      <c r="W243" s="20"/>
      <c r="X243" s="20"/>
      <c r="Y243" s="20"/>
      <c r="Z243" s="20"/>
      <c r="AA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1"/>
      <c r="AN243" s="20"/>
      <c r="AO243" s="20"/>
      <c r="AP243" s="20"/>
      <c r="AQ243" s="20"/>
      <c r="AR243" s="20"/>
      <c r="AS243" s="20"/>
      <c r="AT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1"/>
      <c r="BG243" s="20"/>
      <c r="BH243" s="20"/>
      <c r="BI243" s="20"/>
      <c r="BJ243" s="20"/>
      <c r="BK243" s="20"/>
      <c r="BL243" s="20"/>
      <c r="BM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ht="14.25" customHeight="1">
      <c r="A244" s="30"/>
      <c r="B244" s="20"/>
      <c r="C244" s="20"/>
      <c r="D244" s="20"/>
      <c r="E244" s="20"/>
      <c r="F244" s="20"/>
      <c r="G244" s="20"/>
      <c r="H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1"/>
      <c r="U244" s="20"/>
      <c r="V244" s="20"/>
      <c r="W244" s="20"/>
      <c r="X244" s="20"/>
      <c r="Y244" s="20"/>
      <c r="Z244" s="20"/>
      <c r="AA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1"/>
      <c r="AN244" s="20"/>
      <c r="AO244" s="20"/>
      <c r="AP244" s="20"/>
      <c r="AQ244" s="20"/>
      <c r="AR244" s="20"/>
      <c r="AS244" s="20"/>
      <c r="AT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1"/>
      <c r="BG244" s="20"/>
      <c r="BH244" s="20"/>
      <c r="BI244" s="20"/>
      <c r="BJ244" s="20"/>
      <c r="BK244" s="20"/>
      <c r="BL244" s="20"/>
      <c r="BM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ht="14.25" customHeight="1">
      <c r="A245" s="30"/>
      <c r="B245" s="20"/>
      <c r="C245" s="20"/>
      <c r="D245" s="20"/>
      <c r="E245" s="20"/>
      <c r="F245" s="20"/>
      <c r="G245" s="20"/>
      <c r="H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1"/>
      <c r="U245" s="20"/>
      <c r="V245" s="20"/>
      <c r="W245" s="20"/>
      <c r="X245" s="20"/>
      <c r="Y245" s="20"/>
      <c r="Z245" s="20"/>
      <c r="AA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1"/>
      <c r="AN245" s="20"/>
      <c r="AO245" s="20"/>
      <c r="AP245" s="20"/>
      <c r="AQ245" s="20"/>
      <c r="AR245" s="20"/>
      <c r="AS245" s="20"/>
      <c r="AT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1"/>
      <c r="BG245" s="20"/>
      <c r="BH245" s="20"/>
      <c r="BI245" s="20"/>
      <c r="BJ245" s="20"/>
      <c r="BK245" s="20"/>
      <c r="BL245" s="20"/>
      <c r="BM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ht="14.25" customHeight="1">
      <c r="A246" s="30"/>
      <c r="B246" s="20"/>
      <c r="C246" s="20"/>
      <c r="D246" s="20"/>
      <c r="E246" s="20"/>
      <c r="F246" s="20"/>
      <c r="G246" s="20"/>
      <c r="H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1"/>
      <c r="U246" s="20"/>
      <c r="V246" s="20"/>
      <c r="W246" s="20"/>
      <c r="X246" s="20"/>
      <c r="Y246" s="20"/>
      <c r="Z246" s="20"/>
      <c r="AA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1"/>
      <c r="AN246" s="20"/>
      <c r="AO246" s="20"/>
      <c r="AP246" s="20"/>
      <c r="AQ246" s="20"/>
      <c r="AR246" s="20"/>
      <c r="AS246" s="20"/>
      <c r="AT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1"/>
      <c r="BG246" s="20"/>
      <c r="BH246" s="20"/>
      <c r="BI246" s="20"/>
      <c r="BJ246" s="20"/>
      <c r="BK246" s="20"/>
      <c r="BL246" s="20"/>
      <c r="BM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ht="14.25" customHeight="1">
      <c r="A247" s="30"/>
      <c r="B247" s="20"/>
      <c r="C247" s="20"/>
      <c r="D247" s="20"/>
      <c r="E247" s="20"/>
      <c r="F247" s="20"/>
      <c r="G247" s="20"/>
      <c r="H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1"/>
      <c r="U247" s="20"/>
      <c r="V247" s="20"/>
      <c r="W247" s="20"/>
      <c r="X247" s="20"/>
      <c r="Y247" s="20"/>
      <c r="Z247" s="20"/>
      <c r="AA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1"/>
      <c r="AN247" s="20"/>
      <c r="AO247" s="20"/>
      <c r="AP247" s="20"/>
      <c r="AQ247" s="20"/>
      <c r="AR247" s="20"/>
      <c r="AS247" s="20"/>
      <c r="AT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1"/>
      <c r="BG247" s="20"/>
      <c r="BH247" s="20"/>
      <c r="BI247" s="20"/>
      <c r="BJ247" s="20"/>
      <c r="BK247" s="20"/>
      <c r="BL247" s="20"/>
      <c r="BM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ht="14.25" customHeight="1">
      <c r="A248" s="30"/>
      <c r="B248" s="20"/>
      <c r="C248" s="20"/>
      <c r="D248" s="20"/>
      <c r="E248" s="20"/>
      <c r="F248" s="20"/>
      <c r="G248" s="20"/>
      <c r="H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1"/>
      <c r="U248" s="20"/>
      <c r="V248" s="20"/>
      <c r="W248" s="20"/>
      <c r="X248" s="20"/>
      <c r="Y248" s="20"/>
      <c r="Z248" s="20"/>
      <c r="AA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1"/>
      <c r="AN248" s="20"/>
      <c r="AO248" s="20"/>
      <c r="AP248" s="20"/>
      <c r="AQ248" s="20"/>
      <c r="AR248" s="20"/>
      <c r="AS248" s="20"/>
      <c r="AT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1"/>
      <c r="BG248" s="20"/>
      <c r="BH248" s="20"/>
      <c r="BI248" s="20"/>
      <c r="BJ248" s="20"/>
      <c r="BK248" s="20"/>
      <c r="BL248" s="20"/>
      <c r="BM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ht="14.25" customHeight="1">
      <c r="A249" s="30"/>
      <c r="B249" s="20"/>
      <c r="C249" s="20"/>
      <c r="D249" s="20"/>
      <c r="E249" s="20"/>
      <c r="F249" s="20"/>
      <c r="G249" s="20"/>
      <c r="H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1"/>
      <c r="U249" s="20"/>
      <c r="V249" s="20"/>
      <c r="W249" s="20"/>
      <c r="X249" s="20"/>
      <c r="Y249" s="20"/>
      <c r="Z249" s="20"/>
      <c r="AA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1"/>
      <c r="AN249" s="20"/>
      <c r="AO249" s="20"/>
      <c r="AP249" s="20"/>
      <c r="AQ249" s="20"/>
      <c r="AR249" s="20"/>
      <c r="AS249" s="20"/>
      <c r="AT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1"/>
      <c r="BG249" s="20"/>
      <c r="BH249" s="20"/>
      <c r="BI249" s="20"/>
      <c r="BJ249" s="20"/>
      <c r="BK249" s="20"/>
      <c r="BL249" s="20"/>
      <c r="BM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ht="14.25" customHeight="1">
      <c r="A250" s="30"/>
      <c r="B250" s="20"/>
      <c r="C250" s="20"/>
      <c r="D250" s="20"/>
      <c r="E250" s="20"/>
      <c r="F250" s="20"/>
      <c r="G250" s="20"/>
      <c r="H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1"/>
      <c r="U250" s="20"/>
      <c r="V250" s="20"/>
      <c r="W250" s="20"/>
      <c r="X250" s="20"/>
      <c r="Y250" s="20"/>
      <c r="Z250" s="20"/>
      <c r="AA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1"/>
      <c r="AN250" s="20"/>
      <c r="AO250" s="20"/>
      <c r="AP250" s="20"/>
      <c r="AQ250" s="20"/>
      <c r="AR250" s="20"/>
      <c r="AS250" s="20"/>
      <c r="AT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1"/>
      <c r="BG250" s="20"/>
      <c r="BH250" s="20"/>
      <c r="BI250" s="20"/>
      <c r="BJ250" s="20"/>
      <c r="BK250" s="20"/>
      <c r="BL250" s="20"/>
      <c r="BM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ht="14.25" customHeight="1">
      <c r="A251" s="30"/>
      <c r="B251" s="20"/>
      <c r="C251" s="20"/>
      <c r="D251" s="20"/>
      <c r="E251" s="20"/>
      <c r="F251" s="20"/>
      <c r="G251" s="20"/>
      <c r="H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1"/>
      <c r="U251" s="20"/>
      <c r="V251" s="20"/>
      <c r="W251" s="20"/>
      <c r="X251" s="20"/>
      <c r="Y251" s="20"/>
      <c r="Z251" s="20"/>
      <c r="AA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1"/>
      <c r="AN251" s="20"/>
      <c r="AO251" s="20"/>
      <c r="AP251" s="20"/>
      <c r="AQ251" s="20"/>
      <c r="AR251" s="20"/>
      <c r="AS251" s="20"/>
      <c r="AT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1"/>
      <c r="BG251" s="20"/>
      <c r="BH251" s="20"/>
      <c r="BI251" s="20"/>
      <c r="BJ251" s="20"/>
      <c r="BK251" s="20"/>
      <c r="BL251" s="20"/>
      <c r="BM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ht="14.25" customHeight="1">
      <c r="A252" s="30"/>
      <c r="B252" s="20"/>
      <c r="C252" s="20"/>
      <c r="D252" s="20"/>
      <c r="E252" s="20"/>
      <c r="F252" s="20"/>
      <c r="G252" s="20"/>
      <c r="H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1"/>
      <c r="U252" s="20"/>
      <c r="V252" s="20"/>
      <c r="W252" s="20"/>
      <c r="X252" s="20"/>
      <c r="Y252" s="20"/>
      <c r="Z252" s="20"/>
      <c r="AA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1"/>
      <c r="AN252" s="20"/>
      <c r="AO252" s="20"/>
      <c r="AP252" s="20"/>
      <c r="AQ252" s="20"/>
      <c r="AR252" s="20"/>
      <c r="AS252" s="20"/>
      <c r="AT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1"/>
      <c r="BG252" s="20"/>
      <c r="BH252" s="20"/>
      <c r="BI252" s="20"/>
      <c r="BJ252" s="20"/>
      <c r="BK252" s="20"/>
      <c r="BL252" s="20"/>
      <c r="BM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ht="14.25" customHeight="1">
      <c r="A253" s="30"/>
      <c r="B253" s="20"/>
      <c r="C253" s="20"/>
      <c r="D253" s="20"/>
      <c r="E253" s="20"/>
      <c r="F253" s="20"/>
      <c r="G253" s="20"/>
      <c r="H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1"/>
      <c r="U253" s="20"/>
      <c r="V253" s="20"/>
      <c r="W253" s="20"/>
      <c r="X253" s="20"/>
      <c r="Y253" s="20"/>
      <c r="Z253" s="20"/>
      <c r="AA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1"/>
      <c r="AN253" s="20"/>
      <c r="AO253" s="20"/>
      <c r="AP253" s="20"/>
      <c r="AQ253" s="20"/>
      <c r="AR253" s="20"/>
      <c r="AS253" s="20"/>
      <c r="AT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1"/>
      <c r="BG253" s="20"/>
      <c r="BH253" s="20"/>
      <c r="BI253" s="20"/>
      <c r="BJ253" s="20"/>
      <c r="BK253" s="20"/>
      <c r="BL253" s="20"/>
      <c r="BM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ht="14.25" customHeight="1">
      <c r="A254" s="30"/>
      <c r="B254" s="20"/>
      <c r="C254" s="20"/>
      <c r="D254" s="20"/>
      <c r="E254" s="20"/>
      <c r="F254" s="20"/>
      <c r="G254" s="20"/>
      <c r="H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1"/>
      <c r="U254" s="20"/>
      <c r="V254" s="20"/>
      <c r="W254" s="20"/>
      <c r="X254" s="20"/>
      <c r="Y254" s="20"/>
      <c r="Z254" s="20"/>
      <c r="AA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1"/>
      <c r="AN254" s="20"/>
      <c r="AO254" s="20"/>
      <c r="AP254" s="20"/>
      <c r="AQ254" s="20"/>
      <c r="AR254" s="20"/>
      <c r="AS254" s="20"/>
      <c r="AT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1"/>
      <c r="BG254" s="20"/>
      <c r="BH254" s="20"/>
      <c r="BI254" s="20"/>
      <c r="BJ254" s="20"/>
      <c r="BK254" s="20"/>
      <c r="BL254" s="20"/>
      <c r="BM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ht="14.25" customHeight="1">
      <c r="A255" s="30"/>
      <c r="B255" s="20"/>
      <c r="C255" s="20"/>
      <c r="D255" s="20"/>
      <c r="E255" s="20"/>
      <c r="F255" s="20"/>
      <c r="G255" s="20"/>
      <c r="H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1"/>
      <c r="U255" s="20"/>
      <c r="V255" s="20"/>
      <c r="W255" s="20"/>
      <c r="X255" s="20"/>
      <c r="Y255" s="20"/>
      <c r="Z255" s="20"/>
      <c r="AA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1"/>
      <c r="AN255" s="20"/>
      <c r="AO255" s="20"/>
      <c r="AP255" s="20"/>
      <c r="AQ255" s="20"/>
      <c r="AR255" s="20"/>
      <c r="AS255" s="20"/>
      <c r="AT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1"/>
      <c r="BG255" s="20"/>
      <c r="BH255" s="20"/>
      <c r="BI255" s="20"/>
      <c r="BJ255" s="20"/>
      <c r="BK255" s="20"/>
      <c r="BL255" s="20"/>
      <c r="BM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ht="14.25" customHeight="1">
      <c r="A256" s="30"/>
      <c r="B256" s="20"/>
      <c r="C256" s="20"/>
      <c r="D256" s="20"/>
      <c r="E256" s="20"/>
      <c r="F256" s="20"/>
      <c r="G256" s="20"/>
      <c r="H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1"/>
      <c r="U256" s="20"/>
      <c r="V256" s="20"/>
      <c r="W256" s="20"/>
      <c r="X256" s="20"/>
      <c r="Y256" s="20"/>
      <c r="Z256" s="20"/>
      <c r="AA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1"/>
      <c r="AN256" s="20"/>
      <c r="AO256" s="20"/>
      <c r="AP256" s="20"/>
      <c r="AQ256" s="20"/>
      <c r="AR256" s="20"/>
      <c r="AS256" s="20"/>
      <c r="AT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1"/>
      <c r="BG256" s="20"/>
      <c r="BH256" s="20"/>
      <c r="BI256" s="20"/>
      <c r="BJ256" s="20"/>
      <c r="BK256" s="20"/>
      <c r="BL256" s="20"/>
      <c r="BM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ht="14.25" customHeight="1">
      <c r="A257" s="30"/>
      <c r="B257" s="20"/>
      <c r="C257" s="20"/>
      <c r="D257" s="20"/>
      <c r="E257" s="20"/>
      <c r="F257" s="20"/>
      <c r="G257" s="20"/>
      <c r="H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1"/>
      <c r="U257" s="20"/>
      <c r="V257" s="20"/>
      <c r="W257" s="20"/>
      <c r="X257" s="20"/>
      <c r="Y257" s="20"/>
      <c r="Z257" s="20"/>
      <c r="AA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1"/>
      <c r="AN257" s="20"/>
      <c r="AO257" s="20"/>
      <c r="AP257" s="20"/>
      <c r="AQ257" s="20"/>
      <c r="AR257" s="20"/>
      <c r="AS257" s="20"/>
      <c r="AT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1"/>
      <c r="BG257" s="20"/>
      <c r="BH257" s="20"/>
      <c r="BI257" s="20"/>
      <c r="BJ257" s="20"/>
      <c r="BK257" s="20"/>
      <c r="BL257" s="20"/>
      <c r="BM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ht="14.25" customHeight="1">
      <c r="A258" s="30"/>
      <c r="B258" s="20"/>
      <c r="C258" s="20"/>
      <c r="D258" s="20"/>
      <c r="E258" s="20"/>
      <c r="F258" s="20"/>
      <c r="G258" s="20"/>
      <c r="H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1"/>
      <c r="U258" s="20"/>
      <c r="V258" s="20"/>
      <c r="W258" s="20"/>
      <c r="X258" s="20"/>
      <c r="Y258" s="20"/>
      <c r="Z258" s="20"/>
      <c r="AA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1"/>
      <c r="AN258" s="20"/>
      <c r="AO258" s="20"/>
      <c r="AP258" s="20"/>
      <c r="AQ258" s="20"/>
      <c r="AR258" s="20"/>
      <c r="AS258" s="20"/>
      <c r="AT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1"/>
      <c r="BG258" s="20"/>
      <c r="BH258" s="20"/>
      <c r="BI258" s="20"/>
      <c r="BJ258" s="20"/>
      <c r="BK258" s="20"/>
      <c r="BL258" s="20"/>
      <c r="BM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ht="14.25" customHeight="1">
      <c r="A259" s="30"/>
      <c r="B259" s="20"/>
      <c r="C259" s="20"/>
      <c r="D259" s="20"/>
      <c r="E259" s="20"/>
      <c r="F259" s="20"/>
      <c r="G259" s="20"/>
      <c r="H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1"/>
      <c r="U259" s="20"/>
      <c r="V259" s="20"/>
      <c r="W259" s="20"/>
      <c r="X259" s="20"/>
      <c r="Y259" s="20"/>
      <c r="Z259" s="20"/>
      <c r="AA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1"/>
      <c r="AN259" s="20"/>
      <c r="AO259" s="20"/>
      <c r="AP259" s="20"/>
      <c r="AQ259" s="20"/>
      <c r="AR259" s="20"/>
      <c r="AS259" s="20"/>
      <c r="AT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1"/>
      <c r="BG259" s="20"/>
      <c r="BH259" s="20"/>
      <c r="BI259" s="20"/>
      <c r="BJ259" s="20"/>
      <c r="BK259" s="20"/>
      <c r="BL259" s="20"/>
      <c r="BM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ht="14.25" customHeight="1">
      <c r="A260" s="30"/>
      <c r="B260" s="20"/>
      <c r="C260" s="20"/>
      <c r="D260" s="20"/>
      <c r="E260" s="20"/>
      <c r="F260" s="20"/>
      <c r="G260" s="20"/>
      <c r="H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1"/>
      <c r="U260" s="20"/>
      <c r="V260" s="20"/>
      <c r="W260" s="20"/>
      <c r="X260" s="20"/>
      <c r="Y260" s="20"/>
      <c r="Z260" s="20"/>
      <c r="AA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1"/>
      <c r="AN260" s="20"/>
      <c r="AO260" s="20"/>
      <c r="AP260" s="20"/>
      <c r="AQ260" s="20"/>
      <c r="AR260" s="20"/>
      <c r="AS260" s="20"/>
      <c r="AT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1"/>
      <c r="BG260" s="20"/>
      <c r="BH260" s="20"/>
      <c r="BI260" s="20"/>
      <c r="BJ260" s="20"/>
      <c r="BK260" s="20"/>
      <c r="BL260" s="20"/>
      <c r="BM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ht="14.25" customHeight="1">
      <c r="A261" s="30"/>
      <c r="B261" s="20"/>
      <c r="C261" s="20"/>
      <c r="D261" s="20"/>
      <c r="E261" s="20"/>
      <c r="F261" s="20"/>
      <c r="G261" s="20"/>
      <c r="H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1"/>
      <c r="U261" s="20"/>
      <c r="V261" s="20"/>
      <c r="W261" s="20"/>
      <c r="X261" s="20"/>
      <c r="Y261" s="20"/>
      <c r="Z261" s="20"/>
      <c r="AA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1"/>
      <c r="AN261" s="20"/>
      <c r="AO261" s="20"/>
      <c r="AP261" s="20"/>
      <c r="AQ261" s="20"/>
      <c r="AR261" s="20"/>
      <c r="AS261" s="20"/>
      <c r="AT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1"/>
      <c r="BG261" s="20"/>
      <c r="BH261" s="20"/>
      <c r="BI261" s="20"/>
      <c r="BJ261" s="20"/>
      <c r="BK261" s="20"/>
      <c r="BL261" s="20"/>
      <c r="BM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ht="14.25" customHeight="1">
      <c r="A262" s="30"/>
      <c r="B262" s="20"/>
      <c r="C262" s="20"/>
      <c r="D262" s="20"/>
      <c r="E262" s="20"/>
      <c r="F262" s="20"/>
      <c r="G262" s="20"/>
      <c r="H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1"/>
      <c r="U262" s="20"/>
      <c r="V262" s="20"/>
      <c r="W262" s="20"/>
      <c r="X262" s="20"/>
      <c r="Y262" s="20"/>
      <c r="Z262" s="20"/>
      <c r="AA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1"/>
      <c r="AN262" s="20"/>
      <c r="AO262" s="20"/>
      <c r="AP262" s="20"/>
      <c r="AQ262" s="20"/>
      <c r="AR262" s="20"/>
      <c r="AS262" s="20"/>
      <c r="AT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1"/>
      <c r="BG262" s="20"/>
      <c r="BH262" s="20"/>
      <c r="BI262" s="20"/>
      <c r="BJ262" s="20"/>
      <c r="BK262" s="20"/>
      <c r="BL262" s="20"/>
      <c r="BM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ht="14.25" customHeight="1">
      <c r="A263" s="30"/>
      <c r="B263" s="20"/>
      <c r="C263" s="20"/>
      <c r="D263" s="20"/>
      <c r="E263" s="20"/>
      <c r="F263" s="20"/>
      <c r="G263" s="20"/>
      <c r="H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1"/>
      <c r="U263" s="20"/>
      <c r="V263" s="20"/>
      <c r="W263" s="20"/>
      <c r="X263" s="20"/>
      <c r="Y263" s="20"/>
      <c r="Z263" s="20"/>
      <c r="AA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1"/>
      <c r="AN263" s="20"/>
      <c r="AO263" s="20"/>
      <c r="AP263" s="20"/>
      <c r="AQ263" s="20"/>
      <c r="AR263" s="20"/>
      <c r="AS263" s="20"/>
      <c r="AT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1"/>
      <c r="BG263" s="20"/>
      <c r="BH263" s="20"/>
      <c r="BI263" s="20"/>
      <c r="BJ263" s="20"/>
      <c r="BK263" s="20"/>
      <c r="BL263" s="20"/>
      <c r="BM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ht="14.25" customHeight="1">
      <c r="A264" s="30"/>
      <c r="B264" s="20"/>
      <c r="C264" s="20"/>
      <c r="D264" s="20"/>
      <c r="E264" s="20"/>
      <c r="F264" s="20"/>
      <c r="G264" s="20"/>
      <c r="H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1"/>
      <c r="U264" s="20"/>
      <c r="V264" s="20"/>
      <c r="W264" s="20"/>
      <c r="X264" s="20"/>
      <c r="Y264" s="20"/>
      <c r="Z264" s="20"/>
      <c r="AA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1"/>
      <c r="AN264" s="20"/>
      <c r="AO264" s="20"/>
      <c r="AP264" s="20"/>
      <c r="AQ264" s="20"/>
      <c r="AR264" s="20"/>
      <c r="AS264" s="20"/>
      <c r="AT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1"/>
      <c r="BG264" s="20"/>
      <c r="BH264" s="20"/>
      <c r="BI264" s="20"/>
      <c r="BJ264" s="20"/>
      <c r="BK264" s="20"/>
      <c r="BL264" s="20"/>
      <c r="BM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ht="14.25" customHeight="1">
      <c r="A265" s="30"/>
      <c r="B265" s="20"/>
      <c r="C265" s="20"/>
      <c r="D265" s="20"/>
      <c r="E265" s="20"/>
      <c r="F265" s="20"/>
      <c r="G265" s="20"/>
      <c r="H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1"/>
      <c r="U265" s="20"/>
      <c r="V265" s="20"/>
      <c r="W265" s="20"/>
      <c r="X265" s="20"/>
      <c r="Y265" s="20"/>
      <c r="Z265" s="20"/>
      <c r="AA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1"/>
      <c r="AN265" s="20"/>
      <c r="AO265" s="20"/>
      <c r="AP265" s="20"/>
      <c r="AQ265" s="20"/>
      <c r="AR265" s="20"/>
      <c r="AS265" s="20"/>
      <c r="AT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1"/>
      <c r="BG265" s="20"/>
      <c r="BH265" s="20"/>
      <c r="BI265" s="20"/>
      <c r="BJ265" s="20"/>
      <c r="BK265" s="20"/>
      <c r="BL265" s="20"/>
      <c r="BM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ht="14.25" customHeight="1">
      <c r="A266" s="30"/>
      <c r="B266" s="20"/>
      <c r="C266" s="20"/>
      <c r="D266" s="20"/>
      <c r="E266" s="20"/>
      <c r="F266" s="20"/>
      <c r="G266" s="20"/>
      <c r="H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1"/>
      <c r="U266" s="20"/>
      <c r="V266" s="20"/>
      <c r="W266" s="20"/>
      <c r="X266" s="20"/>
      <c r="Y266" s="20"/>
      <c r="Z266" s="20"/>
      <c r="AA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1"/>
      <c r="AN266" s="20"/>
      <c r="AO266" s="20"/>
      <c r="AP266" s="20"/>
      <c r="AQ266" s="20"/>
      <c r="AR266" s="20"/>
      <c r="AS266" s="20"/>
      <c r="AT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1"/>
      <c r="BG266" s="20"/>
      <c r="BH266" s="20"/>
      <c r="BI266" s="20"/>
      <c r="BJ266" s="20"/>
      <c r="BK266" s="20"/>
      <c r="BL266" s="20"/>
      <c r="BM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ht="14.25" customHeight="1">
      <c r="A267" s="30"/>
      <c r="B267" s="20"/>
      <c r="C267" s="20"/>
      <c r="D267" s="20"/>
      <c r="E267" s="20"/>
      <c r="F267" s="20"/>
      <c r="G267" s="20"/>
      <c r="H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1"/>
      <c r="U267" s="20"/>
      <c r="V267" s="20"/>
      <c r="W267" s="20"/>
      <c r="X267" s="20"/>
      <c r="Y267" s="20"/>
      <c r="Z267" s="20"/>
      <c r="AA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1"/>
      <c r="AN267" s="20"/>
      <c r="AO267" s="20"/>
      <c r="AP267" s="20"/>
      <c r="AQ267" s="20"/>
      <c r="AR267" s="20"/>
      <c r="AS267" s="20"/>
      <c r="AT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1"/>
      <c r="BG267" s="20"/>
      <c r="BH267" s="20"/>
      <c r="BI267" s="20"/>
      <c r="BJ267" s="20"/>
      <c r="BK267" s="20"/>
      <c r="BL267" s="20"/>
      <c r="BM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ht="14.25" customHeight="1">
      <c r="A268" s="30"/>
      <c r="B268" s="20"/>
      <c r="C268" s="20"/>
      <c r="D268" s="20"/>
      <c r="E268" s="20"/>
      <c r="F268" s="20"/>
      <c r="G268" s="20"/>
      <c r="H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1"/>
      <c r="U268" s="20"/>
      <c r="V268" s="20"/>
      <c r="W268" s="20"/>
      <c r="X268" s="20"/>
      <c r="Y268" s="20"/>
      <c r="Z268" s="20"/>
      <c r="AA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1"/>
      <c r="AN268" s="20"/>
      <c r="AO268" s="20"/>
      <c r="AP268" s="20"/>
      <c r="AQ268" s="20"/>
      <c r="AR268" s="20"/>
      <c r="AS268" s="20"/>
      <c r="AT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1"/>
      <c r="BG268" s="20"/>
      <c r="BH268" s="20"/>
      <c r="BI268" s="20"/>
      <c r="BJ268" s="20"/>
      <c r="BK268" s="20"/>
      <c r="BL268" s="20"/>
      <c r="BM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ht="14.25" customHeight="1">
      <c r="A269" s="30"/>
      <c r="B269" s="20"/>
      <c r="C269" s="20"/>
      <c r="D269" s="20"/>
      <c r="E269" s="20"/>
      <c r="F269" s="20"/>
      <c r="G269" s="20"/>
      <c r="H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1"/>
      <c r="U269" s="20"/>
      <c r="V269" s="20"/>
      <c r="W269" s="20"/>
      <c r="X269" s="20"/>
      <c r="Y269" s="20"/>
      <c r="Z269" s="20"/>
      <c r="AA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1"/>
      <c r="AN269" s="20"/>
      <c r="AO269" s="20"/>
      <c r="AP269" s="20"/>
      <c r="AQ269" s="20"/>
      <c r="AR269" s="20"/>
      <c r="AS269" s="20"/>
      <c r="AT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1"/>
      <c r="BG269" s="20"/>
      <c r="BH269" s="20"/>
      <c r="BI269" s="20"/>
      <c r="BJ269" s="20"/>
      <c r="BK269" s="20"/>
      <c r="BL269" s="20"/>
      <c r="BM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ht="14.25" customHeight="1">
      <c r="A270" s="30"/>
      <c r="B270" s="20"/>
      <c r="C270" s="20"/>
      <c r="D270" s="20"/>
      <c r="E270" s="20"/>
      <c r="F270" s="20"/>
      <c r="G270" s="20"/>
      <c r="H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1"/>
      <c r="U270" s="20"/>
      <c r="V270" s="20"/>
      <c r="W270" s="20"/>
      <c r="X270" s="20"/>
      <c r="Y270" s="20"/>
      <c r="Z270" s="20"/>
      <c r="AA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1"/>
      <c r="AN270" s="20"/>
      <c r="AO270" s="20"/>
      <c r="AP270" s="20"/>
      <c r="AQ270" s="20"/>
      <c r="AR270" s="20"/>
      <c r="AS270" s="20"/>
      <c r="AT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1"/>
      <c r="BG270" s="20"/>
      <c r="BH270" s="20"/>
      <c r="BI270" s="20"/>
      <c r="BJ270" s="20"/>
      <c r="BK270" s="20"/>
      <c r="BL270" s="20"/>
      <c r="BM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ht="14.25" customHeight="1">
      <c r="A271" s="30"/>
      <c r="B271" s="20"/>
      <c r="C271" s="20"/>
      <c r="D271" s="20"/>
      <c r="E271" s="20"/>
      <c r="F271" s="20"/>
      <c r="G271" s="20"/>
      <c r="H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1"/>
      <c r="U271" s="20"/>
      <c r="V271" s="20"/>
      <c r="W271" s="20"/>
      <c r="X271" s="20"/>
      <c r="Y271" s="20"/>
      <c r="Z271" s="20"/>
      <c r="AA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1"/>
      <c r="AN271" s="20"/>
      <c r="AO271" s="20"/>
      <c r="AP271" s="20"/>
      <c r="AQ271" s="20"/>
      <c r="AR271" s="20"/>
      <c r="AS271" s="20"/>
      <c r="AT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1"/>
      <c r="BG271" s="20"/>
      <c r="BH271" s="20"/>
      <c r="BI271" s="20"/>
      <c r="BJ271" s="20"/>
      <c r="BK271" s="20"/>
      <c r="BL271" s="20"/>
      <c r="BM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ht="14.25" customHeight="1">
      <c r="A272" s="30"/>
      <c r="B272" s="20"/>
      <c r="C272" s="20"/>
      <c r="D272" s="20"/>
      <c r="E272" s="20"/>
      <c r="F272" s="20"/>
      <c r="G272" s="20"/>
      <c r="H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1"/>
      <c r="U272" s="20"/>
      <c r="V272" s="20"/>
      <c r="W272" s="20"/>
      <c r="X272" s="20"/>
      <c r="Y272" s="20"/>
      <c r="Z272" s="20"/>
      <c r="AA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1"/>
      <c r="AN272" s="20"/>
      <c r="AO272" s="20"/>
      <c r="AP272" s="20"/>
      <c r="AQ272" s="20"/>
      <c r="AR272" s="20"/>
      <c r="AS272" s="20"/>
      <c r="AT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1"/>
      <c r="BG272" s="20"/>
      <c r="BH272" s="20"/>
      <c r="BI272" s="20"/>
      <c r="BJ272" s="20"/>
      <c r="BK272" s="20"/>
      <c r="BL272" s="20"/>
      <c r="BM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ht="14.25" customHeight="1">
      <c r="A273" s="30"/>
      <c r="B273" s="20"/>
      <c r="C273" s="20"/>
      <c r="D273" s="20"/>
      <c r="E273" s="20"/>
      <c r="F273" s="20"/>
      <c r="G273" s="20"/>
      <c r="H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1"/>
      <c r="U273" s="20"/>
      <c r="V273" s="20"/>
      <c r="W273" s="20"/>
      <c r="X273" s="20"/>
      <c r="Y273" s="20"/>
      <c r="Z273" s="20"/>
      <c r="AA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1"/>
      <c r="AN273" s="20"/>
      <c r="AO273" s="20"/>
      <c r="AP273" s="20"/>
      <c r="AQ273" s="20"/>
      <c r="AR273" s="20"/>
      <c r="AS273" s="20"/>
      <c r="AT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1"/>
      <c r="BG273" s="20"/>
      <c r="BH273" s="20"/>
      <c r="BI273" s="20"/>
      <c r="BJ273" s="20"/>
      <c r="BK273" s="20"/>
      <c r="BL273" s="20"/>
      <c r="BM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ht="14.25" customHeight="1">
      <c r="A274" s="30"/>
      <c r="B274" s="20"/>
      <c r="C274" s="20"/>
      <c r="D274" s="20"/>
      <c r="E274" s="20"/>
      <c r="F274" s="20"/>
      <c r="G274" s="20"/>
      <c r="H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1"/>
      <c r="U274" s="20"/>
      <c r="V274" s="20"/>
      <c r="W274" s="20"/>
      <c r="X274" s="20"/>
      <c r="Y274" s="20"/>
      <c r="Z274" s="20"/>
      <c r="AA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1"/>
      <c r="AN274" s="20"/>
      <c r="AO274" s="20"/>
      <c r="AP274" s="20"/>
      <c r="AQ274" s="20"/>
      <c r="AR274" s="20"/>
      <c r="AS274" s="20"/>
      <c r="AT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1"/>
      <c r="BG274" s="20"/>
      <c r="BH274" s="20"/>
      <c r="BI274" s="20"/>
      <c r="BJ274" s="20"/>
      <c r="BK274" s="20"/>
      <c r="BL274" s="20"/>
      <c r="BM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ht="14.25" customHeight="1">
      <c r="A275" s="30"/>
      <c r="B275" s="20"/>
      <c r="C275" s="20"/>
      <c r="D275" s="20"/>
      <c r="E275" s="20"/>
      <c r="F275" s="20"/>
      <c r="G275" s="20"/>
      <c r="H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1"/>
      <c r="U275" s="20"/>
      <c r="V275" s="20"/>
      <c r="W275" s="20"/>
      <c r="X275" s="20"/>
      <c r="Y275" s="20"/>
      <c r="Z275" s="20"/>
      <c r="AA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1"/>
      <c r="AN275" s="20"/>
      <c r="AO275" s="20"/>
      <c r="AP275" s="20"/>
      <c r="AQ275" s="20"/>
      <c r="AR275" s="20"/>
      <c r="AS275" s="20"/>
      <c r="AT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1"/>
      <c r="BG275" s="20"/>
      <c r="BH275" s="20"/>
      <c r="BI275" s="20"/>
      <c r="BJ275" s="20"/>
      <c r="BK275" s="20"/>
      <c r="BL275" s="20"/>
      <c r="BM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ht="14.25" customHeight="1">
      <c r="A276" s="30"/>
      <c r="B276" s="20"/>
      <c r="C276" s="20"/>
      <c r="D276" s="20"/>
      <c r="E276" s="20"/>
      <c r="F276" s="20"/>
      <c r="G276" s="20"/>
      <c r="H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1"/>
      <c r="U276" s="20"/>
      <c r="V276" s="20"/>
      <c r="W276" s="20"/>
      <c r="X276" s="20"/>
      <c r="Y276" s="20"/>
      <c r="Z276" s="20"/>
      <c r="AA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1"/>
      <c r="AN276" s="20"/>
      <c r="AO276" s="20"/>
      <c r="AP276" s="20"/>
      <c r="AQ276" s="20"/>
      <c r="AR276" s="20"/>
      <c r="AS276" s="20"/>
      <c r="AT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1"/>
      <c r="BG276" s="20"/>
      <c r="BH276" s="20"/>
      <c r="BI276" s="20"/>
      <c r="BJ276" s="20"/>
      <c r="BK276" s="20"/>
      <c r="BL276" s="20"/>
      <c r="BM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ht="14.25" customHeight="1">
      <c r="A277" s="30"/>
      <c r="B277" s="20"/>
      <c r="C277" s="20"/>
      <c r="D277" s="20"/>
      <c r="E277" s="20"/>
      <c r="F277" s="20"/>
      <c r="G277" s="20"/>
      <c r="H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1"/>
      <c r="U277" s="20"/>
      <c r="V277" s="20"/>
      <c r="W277" s="20"/>
      <c r="X277" s="20"/>
      <c r="Y277" s="20"/>
      <c r="Z277" s="20"/>
      <c r="AA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1"/>
      <c r="AN277" s="20"/>
      <c r="AO277" s="20"/>
      <c r="AP277" s="20"/>
      <c r="AQ277" s="20"/>
      <c r="AR277" s="20"/>
      <c r="AS277" s="20"/>
      <c r="AT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1"/>
      <c r="BG277" s="20"/>
      <c r="BH277" s="20"/>
      <c r="BI277" s="20"/>
      <c r="BJ277" s="20"/>
      <c r="BK277" s="20"/>
      <c r="BL277" s="20"/>
      <c r="BM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ht="14.25" customHeight="1">
      <c r="A278" s="30"/>
      <c r="B278" s="20"/>
      <c r="C278" s="20"/>
      <c r="D278" s="20"/>
      <c r="E278" s="20"/>
      <c r="F278" s="20"/>
      <c r="G278" s="20"/>
      <c r="H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1"/>
      <c r="U278" s="20"/>
      <c r="V278" s="20"/>
      <c r="W278" s="20"/>
      <c r="X278" s="20"/>
      <c r="Y278" s="20"/>
      <c r="Z278" s="20"/>
      <c r="AA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1"/>
      <c r="AN278" s="20"/>
      <c r="AO278" s="20"/>
      <c r="AP278" s="20"/>
      <c r="AQ278" s="20"/>
      <c r="AR278" s="20"/>
      <c r="AS278" s="20"/>
      <c r="AT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1"/>
      <c r="BG278" s="20"/>
      <c r="BH278" s="20"/>
      <c r="BI278" s="20"/>
      <c r="BJ278" s="20"/>
      <c r="BK278" s="20"/>
      <c r="BL278" s="20"/>
      <c r="BM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ht="14.25" customHeight="1">
      <c r="A279" s="30"/>
      <c r="B279" s="20"/>
      <c r="C279" s="20"/>
      <c r="D279" s="20"/>
      <c r="E279" s="20"/>
      <c r="F279" s="20"/>
      <c r="G279" s="20"/>
      <c r="H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1"/>
      <c r="U279" s="20"/>
      <c r="V279" s="20"/>
      <c r="W279" s="20"/>
      <c r="X279" s="20"/>
      <c r="Y279" s="20"/>
      <c r="Z279" s="20"/>
      <c r="AA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1"/>
      <c r="AN279" s="20"/>
      <c r="AO279" s="20"/>
      <c r="AP279" s="20"/>
      <c r="AQ279" s="20"/>
      <c r="AR279" s="20"/>
      <c r="AS279" s="20"/>
      <c r="AT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1"/>
      <c r="BG279" s="20"/>
      <c r="BH279" s="20"/>
      <c r="BI279" s="20"/>
      <c r="BJ279" s="20"/>
      <c r="BK279" s="20"/>
      <c r="BL279" s="20"/>
      <c r="BM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ht="14.25" customHeight="1">
      <c r="A280" s="30"/>
      <c r="B280" s="20"/>
      <c r="C280" s="20"/>
      <c r="D280" s="20"/>
      <c r="E280" s="20"/>
      <c r="F280" s="20"/>
      <c r="G280" s="20"/>
      <c r="H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1"/>
      <c r="U280" s="20"/>
      <c r="V280" s="20"/>
      <c r="W280" s="20"/>
      <c r="X280" s="20"/>
      <c r="Y280" s="20"/>
      <c r="Z280" s="20"/>
      <c r="AA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1"/>
      <c r="AN280" s="20"/>
      <c r="AO280" s="20"/>
      <c r="AP280" s="20"/>
      <c r="AQ280" s="20"/>
      <c r="AR280" s="20"/>
      <c r="AS280" s="20"/>
      <c r="AT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1"/>
      <c r="BG280" s="20"/>
      <c r="BH280" s="20"/>
      <c r="BI280" s="20"/>
      <c r="BJ280" s="20"/>
      <c r="BK280" s="20"/>
      <c r="BL280" s="20"/>
      <c r="BM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ht="14.25" customHeight="1">
      <c r="A281" s="30"/>
      <c r="B281" s="20"/>
      <c r="C281" s="20"/>
      <c r="D281" s="20"/>
      <c r="E281" s="20"/>
      <c r="F281" s="20"/>
      <c r="G281" s="20"/>
      <c r="H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1"/>
      <c r="U281" s="20"/>
      <c r="V281" s="20"/>
      <c r="W281" s="20"/>
      <c r="X281" s="20"/>
      <c r="Y281" s="20"/>
      <c r="Z281" s="20"/>
      <c r="AA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1"/>
      <c r="AN281" s="20"/>
      <c r="AO281" s="20"/>
      <c r="AP281" s="20"/>
      <c r="AQ281" s="20"/>
      <c r="AR281" s="20"/>
      <c r="AS281" s="20"/>
      <c r="AT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1"/>
      <c r="BG281" s="20"/>
      <c r="BH281" s="20"/>
      <c r="BI281" s="20"/>
      <c r="BJ281" s="20"/>
      <c r="BK281" s="20"/>
      <c r="BL281" s="20"/>
      <c r="BM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ht="14.25" customHeight="1">
      <c r="A282" s="30"/>
      <c r="B282" s="20"/>
      <c r="C282" s="20"/>
      <c r="D282" s="20"/>
      <c r="E282" s="20"/>
      <c r="F282" s="20"/>
      <c r="G282" s="20"/>
      <c r="H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1"/>
      <c r="U282" s="20"/>
      <c r="V282" s="20"/>
      <c r="W282" s="20"/>
      <c r="X282" s="20"/>
      <c r="Y282" s="20"/>
      <c r="Z282" s="20"/>
      <c r="AA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1"/>
      <c r="AN282" s="20"/>
      <c r="AO282" s="20"/>
      <c r="AP282" s="20"/>
      <c r="AQ282" s="20"/>
      <c r="AR282" s="20"/>
      <c r="AS282" s="20"/>
      <c r="AT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1"/>
      <c r="BG282" s="20"/>
      <c r="BH282" s="20"/>
      <c r="BI282" s="20"/>
      <c r="BJ282" s="20"/>
      <c r="BK282" s="20"/>
      <c r="BL282" s="20"/>
      <c r="BM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ht="14.25" customHeight="1">
      <c r="A283" s="30"/>
      <c r="B283" s="20"/>
      <c r="C283" s="20"/>
      <c r="D283" s="20"/>
      <c r="E283" s="20"/>
      <c r="F283" s="20"/>
      <c r="G283" s="20"/>
      <c r="H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1"/>
      <c r="U283" s="20"/>
      <c r="V283" s="20"/>
      <c r="W283" s="20"/>
      <c r="X283" s="20"/>
      <c r="Y283" s="20"/>
      <c r="Z283" s="20"/>
      <c r="AA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1"/>
      <c r="AN283" s="20"/>
      <c r="AO283" s="20"/>
      <c r="AP283" s="20"/>
      <c r="AQ283" s="20"/>
      <c r="AR283" s="20"/>
      <c r="AS283" s="20"/>
      <c r="AT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1"/>
      <c r="BG283" s="20"/>
      <c r="BH283" s="20"/>
      <c r="BI283" s="20"/>
      <c r="BJ283" s="20"/>
      <c r="BK283" s="20"/>
      <c r="BL283" s="20"/>
      <c r="BM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ht="14.25" customHeight="1">
      <c r="A284" s="30"/>
      <c r="B284" s="20"/>
      <c r="C284" s="20"/>
      <c r="D284" s="20"/>
      <c r="E284" s="20"/>
      <c r="F284" s="20"/>
      <c r="G284" s="20"/>
      <c r="H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1"/>
      <c r="U284" s="20"/>
      <c r="V284" s="20"/>
      <c r="W284" s="20"/>
      <c r="X284" s="20"/>
      <c r="Y284" s="20"/>
      <c r="Z284" s="20"/>
      <c r="AA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1"/>
      <c r="AN284" s="20"/>
      <c r="AO284" s="20"/>
      <c r="AP284" s="20"/>
      <c r="AQ284" s="20"/>
      <c r="AR284" s="20"/>
      <c r="AS284" s="20"/>
      <c r="AT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1"/>
      <c r="BG284" s="20"/>
      <c r="BH284" s="20"/>
      <c r="BI284" s="20"/>
      <c r="BJ284" s="20"/>
      <c r="BK284" s="20"/>
      <c r="BL284" s="20"/>
      <c r="BM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ht="14.25" customHeight="1">
      <c r="A285" s="30"/>
      <c r="B285" s="20"/>
      <c r="C285" s="20"/>
      <c r="D285" s="20"/>
      <c r="E285" s="20"/>
      <c r="F285" s="20"/>
      <c r="G285" s="20"/>
      <c r="H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1"/>
      <c r="U285" s="20"/>
      <c r="V285" s="20"/>
      <c r="W285" s="20"/>
      <c r="X285" s="20"/>
      <c r="Y285" s="20"/>
      <c r="Z285" s="20"/>
      <c r="AA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1"/>
      <c r="AN285" s="20"/>
      <c r="AO285" s="20"/>
      <c r="AP285" s="20"/>
      <c r="AQ285" s="20"/>
      <c r="AR285" s="20"/>
      <c r="AS285" s="20"/>
      <c r="AT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1"/>
      <c r="BG285" s="20"/>
      <c r="BH285" s="20"/>
      <c r="BI285" s="20"/>
      <c r="BJ285" s="20"/>
      <c r="BK285" s="20"/>
      <c r="BL285" s="20"/>
      <c r="BM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ht="14.25" customHeight="1">
      <c r="A286" s="30"/>
      <c r="B286" s="20"/>
      <c r="C286" s="20"/>
      <c r="D286" s="20"/>
      <c r="E286" s="20"/>
      <c r="F286" s="20"/>
      <c r="G286" s="20"/>
      <c r="H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1"/>
      <c r="U286" s="20"/>
      <c r="V286" s="20"/>
      <c r="W286" s="20"/>
      <c r="X286" s="20"/>
      <c r="Y286" s="20"/>
      <c r="Z286" s="20"/>
      <c r="AA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1"/>
      <c r="AN286" s="20"/>
      <c r="AO286" s="20"/>
      <c r="AP286" s="20"/>
      <c r="AQ286" s="20"/>
      <c r="AR286" s="20"/>
      <c r="AS286" s="20"/>
      <c r="AT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1"/>
      <c r="BG286" s="20"/>
      <c r="BH286" s="20"/>
      <c r="BI286" s="20"/>
      <c r="BJ286" s="20"/>
      <c r="BK286" s="20"/>
      <c r="BL286" s="20"/>
      <c r="BM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ht="14.25" customHeight="1">
      <c r="A287" s="30"/>
      <c r="B287" s="20"/>
      <c r="C287" s="20"/>
      <c r="D287" s="20"/>
      <c r="E287" s="20"/>
      <c r="F287" s="20"/>
      <c r="G287" s="20"/>
      <c r="H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1"/>
      <c r="U287" s="20"/>
      <c r="V287" s="20"/>
      <c r="W287" s="20"/>
      <c r="X287" s="20"/>
      <c r="Y287" s="20"/>
      <c r="Z287" s="20"/>
      <c r="AA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1"/>
      <c r="AN287" s="20"/>
      <c r="AO287" s="20"/>
      <c r="AP287" s="20"/>
      <c r="AQ287" s="20"/>
      <c r="AR287" s="20"/>
      <c r="AS287" s="20"/>
      <c r="AT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1"/>
      <c r="BG287" s="20"/>
      <c r="BH287" s="20"/>
      <c r="BI287" s="20"/>
      <c r="BJ287" s="20"/>
      <c r="BK287" s="20"/>
      <c r="BL287" s="20"/>
      <c r="BM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ht="14.25" customHeight="1">
      <c r="A288" s="30"/>
      <c r="B288" s="20"/>
      <c r="C288" s="20"/>
      <c r="D288" s="20"/>
      <c r="E288" s="20"/>
      <c r="F288" s="20"/>
      <c r="G288" s="20"/>
      <c r="H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1"/>
      <c r="U288" s="20"/>
      <c r="V288" s="20"/>
      <c r="W288" s="20"/>
      <c r="X288" s="20"/>
      <c r="Y288" s="20"/>
      <c r="Z288" s="20"/>
      <c r="AA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1"/>
      <c r="AN288" s="20"/>
      <c r="AO288" s="20"/>
      <c r="AP288" s="20"/>
      <c r="AQ288" s="20"/>
      <c r="AR288" s="20"/>
      <c r="AS288" s="20"/>
      <c r="AT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1"/>
      <c r="BG288" s="20"/>
      <c r="BH288" s="20"/>
      <c r="BI288" s="20"/>
      <c r="BJ288" s="20"/>
      <c r="BK288" s="20"/>
      <c r="BL288" s="20"/>
      <c r="BM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ht="14.25" customHeight="1">
      <c r="A289" s="30"/>
      <c r="B289" s="20"/>
      <c r="C289" s="20"/>
      <c r="D289" s="20"/>
      <c r="E289" s="20"/>
      <c r="F289" s="20"/>
      <c r="G289" s="20"/>
      <c r="H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1"/>
      <c r="U289" s="20"/>
      <c r="V289" s="20"/>
      <c r="W289" s="20"/>
      <c r="X289" s="20"/>
      <c r="Y289" s="20"/>
      <c r="Z289" s="20"/>
      <c r="AA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1"/>
      <c r="AN289" s="20"/>
      <c r="AO289" s="20"/>
      <c r="AP289" s="20"/>
      <c r="AQ289" s="20"/>
      <c r="AR289" s="20"/>
      <c r="AS289" s="20"/>
      <c r="AT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1"/>
      <c r="BG289" s="20"/>
      <c r="BH289" s="20"/>
      <c r="BI289" s="20"/>
      <c r="BJ289" s="20"/>
      <c r="BK289" s="20"/>
      <c r="BL289" s="20"/>
      <c r="BM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ht="14.25" customHeight="1">
      <c r="A290" s="30"/>
      <c r="B290" s="20"/>
      <c r="C290" s="20"/>
      <c r="D290" s="20"/>
      <c r="E290" s="20"/>
      <c r="F290" s="20"/>
      <c r="G290" s="20"/>
      <c r="H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1"/>
      <c r="U290" s="20"/>
      <c r="V290" s="20"/>
      <c r="W290" s="20"/>
      <c r="X290" s="20"/>
      <c r="Y290" s="20"/>
      <c r="Z290" s="20"/>
      <c r="AA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1"/>
      <c r="AN290" s="20"/>
      <c r="AO290" s="20"/>
      <c r="AP290" s="20"/>
      <c r="AQ290" s="20"/>
      <c r="AR290" s="20"/>
      <c r="AS290" s="20"/>
      <c r="AT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1"/>
      <c r="BG290" s="20"/>
      <c r="BH290" s="20"/>
      <c r="BI290" s="20"/>
      <c r="BJ290" s="20"/>
      <c r="BK290" s="20"/>
      <c r="BL290" s="20"/>
      <c r="BM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ht="14.25" customHeight="1">
      <c r="A291" s="30"/>
      <c r="B291" s="20"/>
      <c r="C291" s="20"/>
      <c r="D291" s="20"/>
      <c r="E291" s="20"/>
      <c r="F291" s="20"/>
      <c r="G291" s="20"/>
      <c r="H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1"/>
      <c r="U291" s="20"/>
      <c r="V291" s="20"/>
      <c r="W291" s="20"/>
      <c r="X291" s="20"/>
      <c r="Y291" s="20"/>
      <c r="Z291" s="20"/>
      <c r="AA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1"/>
      <c r="AN291" s="20"/>
      <c r="AO291" s="20"/>
      <c r="AP291" s="20"/>
      <c r="AQ291" s="20"/>
      <c r="AR291" s="20"/>
      <c r="AS291" s="20"/>
      <c r="AT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1"/>
      <c r="BG291" s="20"/>
      <c r="BH291" s="20"/>
      <c r="BI291" s="20"/>
      <c r="BJ291" s="20"/>
      <c r="BK291" s="20"/>
      <c r="BL291" s="20"/>
      <c r="BM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ht="14.25" customHeight="1">
      <c r="A292" s="30"/>
      <c r="B292" s="20"/>
      <c r="C292" s="20"/>
      <c r="D292" s="20"/>
      <c r="E292" s="20"/>
      <c r="F292" s="20"/>
      <c r="G292" s="20"/>
      <c r="H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1"/>
      <c r="U292" s="20"/>
      <c r="V292" s="20"/>
      <c r="W292" s="20"/>
      <c r="X292" s="20"/>
      <c r="Y292" s="20"/>
      <c r="Z292" s="20"/>
      <c r="AA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1"/>
      <c r="AN292" s="20"/>
      <c r="AO292" s="20"/>
      <c r="AP292" s="20"/>
      <c r="AQ292" s="20"/>
      <c r="AR292" s="20"/>
      <c r="AS292" s="20"/>
      <c r="AT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1"/>
      <c r="BG292" s="20"/>
      <c r="BH292" s="20"/>
      <c r="BI292" s="20"/>
      <c r="BJ292" s="20"/>
      <c r="BK292" s="20"/>
      <c r="BL292" s="20"/>
      <c r="BM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ht="14.25" customHeight="1">
      <c r="A293" s="30"/>
      <c r="B293" s="20"/>
      <c r="C293" s="20"/>
      <c r="D293" s="20"/>
      <c r="E293" s="20"/>
      <c r="F293" s="20"/>
      <c r="G293" s="20"/>
      <c r="H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1"/>
      <c r="U293" s="20"/>
      <c r="V293" s="20"/>
      <c r="W293" s="20"/>
      <c r="X293" s="20"/>
      <c r="Y293" s="20"/>
      <c r="Z293" s="20"/>
      <c r="AA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1"/>
      <c r="AN293" s="20"/>
      <c r="AO293" s="20"/>
      <c r="AP293" s="20"/>
      <c r="AQ293" s="20"/>
      <c r="AR293" s="20"/>
      <c r="AS293" s="20"/>
      <c r="AT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1"/>
      <c r="BG293" s="20"/>
      <c r="BH293" s="20"/>
      <c r="BI293" s="20"/>
      <c r="BJ293" s="20"/>
      <c r="BK293" s="20"/>
      <c r="BL293" s="20"/>
      <c r="BM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ht="14.25" customHeight="1">
      <c r="A294" s="30"/>
      <c r="B294" s="20"/>
      <c r="C294" s="20"/>
      <c r="D294" s="20"/>
      <c r="E294" s="20"/>
      <c r="F294" s="20"/>
      <c r="G294" s="20"/>
      <c r="H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1"/>
      <c r="U294" s="20"/>
      <c r="V294" s="20"/>
      <c r="W294" s="20"/>
      <c r="X294" s="20"/>
      <c r="Y294" s="20"/>
      <c r="Z294" s="20"/>
      <c r="AA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1"/>
      <c r="AN294" s="20"/>
      <c r="AO294" s="20"/>
      <c r="AP294" s="20"/>
      <c r="AQ294" s="20"/>
      <c r="AR294" s="20"/>
      <c r="AS294" s="20"/>
      <c r="AT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1"/>
      <c r="BG294" s="20"/>
      <c r="BH294" s="20"/>
      <c r="BI294" s="20"/>
      <c r="BJ294" s="20"/>
      <c r="BK294" s="20"/>
      <c r="BL294" s="20"/>
      <c r="BM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ht="14.25" customHeight="1">
      <c r="A295" s="30"/>
      <c r="B295" s="20"/>
      <c r="C295" s="20"/>
      <c r="D295" s="20"/>
      <c r="E295" s="20"/>
      <c r="F295" s="20"/>
      <c r="G295" s="20"/>
      <c r="H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1"/>
      <c r="U295" s="20"/>
      <c r="V295" s="20"/>
      <c r="W295" s="20"/>
      <c r="X295" s="20"/>
      <c r="Y295" s="20"/>
      <c r="Z295" s="20"/>
      <c r="AA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1"/>
      <c r="AN295" s="20"/>
      <c r="AO295" s="20"/>
      <c r="AP295" s="20"/>
      <c r="AQ295" s="20"/>
      <c r="AR295" s="20"/>
      <c r="AS295" s="20"/>
      <c r="AT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1"/>
      <c r="BG295" s="20"/>
      <c r="BH295" s="20"/>
      <c r="BI295" s="20"/>
      <c r="BJ295" s="20"/>
      <c r="BK295" s="20"/>
      <c r="BL295" s="20"/>
      <c r="BM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ht="14.25" customHeight="1">
      <c r="A296" s="30"/>
      <c r="B296" s="20"/>
      <c r="C296" s="20"/>
      <c r="D296" s="20"/>
      <c r="E296" s="20"/>
      <c r="F296" s="20"/>
      <c r="G296" s="20"/>
      <c r="H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1"/>
      <c r="U296" s="20"/>
      <c r="V296" s="20"/>
      <c r="W296" s="20"/>
      <c r="X296" s="20"/>
      <c r="Y296" s="20"/>
      <c r="Z296" s="20"/>
      <c r="AA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1"/>
      <c r="AN296" s="20"/>
      <c r="AO296" s="20"/>
      <c r="AP296" s="20"/>
      <c r="AQ296" s="20"/>
      <c r="AR296" s="20"/>
      <c r="AS296" s="20"/>
      <c r="AT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1"/>
      <c r="BG296" s="20"/>
      <c r="BH296" s="20"/>
      <c r="BI296" s="20"/>
      <c r="BJ296" s="20"/>
      <c r="BK296" s="20"/>
      <c r="BL296" s="20"/>
      <c r="BM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ht="14.25" customHeight="1">
      <c r="A297" s="30"/>
      <c r="B297" s="20"/>
      <c r="C297" s="20"/>
      <c r="D297" s="20"/>
      <c r="E297" s="20"/>
      <c r="F297" s="20"/>
      <c r="G297" s="20"/>
      <c r="H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1"/>
      <c r="U297" s="20"/>
      <c r="V297" s="20"/>
      <c r="W297" s="20"/>
      <c r="X297" s="20"/>
      <c r="Y297" s="20"/>
      <c r="Z297" s="20"/>
      <c r="AA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1"/>
      <c r="AN297" s="20"/>
      <c r="AO297" s="20"/>
      <c r="AP297" s="20"/>
      <c r="AQ297" s="20"/>
      <c r="AR297" s="20"/>
      <c r="AS297" s="20"/>
      <c r="AT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1"/>
      <c r="BG297" s="20"/>
      <c r="BH297" s="20"/>
      <c r="BI297" s="20"/>
      <c r="BJ297" s="20"/>
      <c r="BK297" s="20"/>
      <c r="BL297" s="20"/>
      <c r="BM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ht="14.25" customHeight="1">
      <c r="A298" s="30"/>
      <c r="B298" s="20"/>
      <c r="C298" s="20"/>
      <c r="D298" s="20"/>
      <c r="E298" s="20"/>
      <c r="F298" s="20"/>
      <c r="G298" s="20"/>
      <c r="H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1"/>
      <c r="U298" s="20"/>
      <c r="V298" s="20"/>
      <c r="W298" s="20"/>
      <c r="X298" s="20"/>
      <c r="Y298" s="20"/>
      <c r="Z298" s="20"/>
      <c r="AA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1"/>
      <c r="AN298" s="20"/>
      <c r="AO298" s="20"/>
      <c r="AP298" s="20"/>
      <c r="AQ298" s="20"/>
      <c r="AR298" s="20"/>
      <c r="AS298" s="20"/>
      <c r="AT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1"/>
      <c r="BG298" s="20"/>
      <c r="BH298" s="20"/>
      <c r="BI298" s="20"/>
      <c r="BJ298" s="20"/>
      <c r="BK298" s="20"/>
      <c r="BL298" s="20"/>
      <c r="BM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ht="14.25" customHeight="1">
      <c r="A299" s="30"/>
      <c r="B299" s="20"/>
      <c r="C299" s="20"/>
      <c r="D299" s="20"/>
      <c r="E299" s="20"/>
      <c r="F299" s="20"/>
      <c r="G299" s="20"/>
      <c r="H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1"/>
      <c r="U299" s="20"/>
      <c r="V299" s="20"/>
      <c r="W299" s="20"/>
      <c r="X299" s="20"/>
      <c r="Y299" s="20"/>
      <c r="Z299" s="20"/>
      <c r="AA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1"/>
      <c r="AN299" s="20"/>
      <c r="AO299" s="20"/>
      <c r="AP299" s="20"/>
      <c r="AQ299" s="20"/>
      <c r="AR299" s="20"/>
      <c r="AS299" s="20"/>
      <c r="AT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1"/>
      <c r="BG299" s="20"/>
      <c r="BH299" s="20"/>
      <c r="BI299" s="20"/>
      <c r="BJ299" s="20"/>
      <c r="BK299" s="20"/>
      <c r="BL299" s="20"/>
      <c r="BM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ht="14.25" customHeight="1">
      <c r="A300" s="30"/>
      <c r="B300" s="20"/>
      <c r="C300" s="20"/>
      <c r="D300" s="20"/>
      <c r="E300" s="20"/>
      <c r="F300" s="20"/>
      <c r="G300" s="20"/>
      <c r="H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1"/>
      <c r="U300" s="20"/>
      <c r="V300" s="20"/>
      <c r="W300" s="20"/>
      <c r="X300" s="20"/>
      <c r="Y300" s="20"/>
      <c r="Z300" s="20"/>
      <c r="AA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1"/>
      <c r="AN300" s="20"/>
      <c r="AO300" s="20"/>
      <c r="AP300" s="20"/>
      <c r="AQ300" s="20"/>
      <c r="AR300" s="20"/>
      <c r="AS300" s="20"/>
      <c r="AT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1"/>
      <c r="BG300" s="20"/>
      <c r="BH300" s="20"/>
      <c r="BI300" s="20"/>
      <c r="BJ300" s="20"/>
      <c r="BK300" s="20"/>
      <c r="BL300" s="20"/>
      <c r="BM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ht="14.25" customHeight="1">
      <c r="A301" s="30"/>
      <c r="B301" s="20"/>
      <c r="C301" s="20"/>
      <c r="D301" s="20"/>
      <c r="E301" s="20"/>
      <c r="F301" s="20"/>
      <c r="G301" s="20"/>
      <c r="H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1"/>
      <c r="U301" s="20"/>
      <c r="V301" s="20"/>
      <c r="W301" s="20"/>
      <c r="X301" s="20"/>
      <c r="Y301" s="20"/>
      <c r="Z301" s="20"/>
      <c r="AA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1"/>
      <c r="AN301" s="20"/>
      <c r="AO301" s="20"/>
      <c r="AP301" s="20"/>
      <c r="AQ301" s="20"/>
      <c r="AR301" s="20"/>
      <c r="AS301" s="20"/>
      <c r="AT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1"/>
      <c r="BG301" s="20"/>
      <c r="BH301" s="20"/>
      <c r="BI301" s="20"/>
      <c r="BJ301" s="20"/>
      <c r="BK301" s="20"/>
      <c r="BL301" s="20"/>
      <c r="BM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ht="14.25" customHeight="1">
      <c r="A302" s="30"/>
      <c r="B302" s="20"/>
      <c r="C302" s="20"/>
      <c r="D302" s="20"/>
      <c r="E302" s="20"/>
      <c r="F302" s="20"/>
      <c r="G302" s="20"/>
      <c r="H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1"/>
      <c r="U302" s="20"/>
      <c r="V302" s="20"/>
      <c r="W302" s="20"/>
      <c r="X302" s="20"/>
      <c r="Y302" s="20"/>
      <c r="Z302" s="20"/>
      <c r="AA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1"/>
      <c r="AN302" s="20"/>
      <c r="AO302" s="20"/>
      <c r="AP302" s="20"/>
      <c r="AQ302" s="20"/>
      <c r="AR302" s="20"/>
      <c r="AS302" s="20"/>
      <c r="AT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1"/>
      <c r="BG302" s="20"/>
      <c r="BH302" s="20"/>
      <c r="BI302" s="20"/>
      <c r="BJ302" s="20"/>
      <c r="BK302" s="20"/>
      <c r="BL302" s="20"/>
      <c r="BM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ht="14.25" customHeight="1">
      <c r="A303" s="30"/>
      <c r="B303" s="20"/>
      <c r="C303" s="20"/>
      <c r="D303" s="20"/>
      <c r="E303" s="20"/>
      <c r="F303" s="20"/>
      <c r="G303" s="20"/>
      <c r="H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1"/>
      <c r="U303" s="20"/>
      <c r="V303" s="20"/>
      <c r="W303" s="20"/>
      <c r="X303" s="20"/>
      <c r="Y303" s="20"/>
      <c r="Z303" s="20"/>
      <c r="AA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1"/>
      <c r="AN303" s="20"/>
      <c r="AO303" s="20"/>
      <c r="AP303" s="20"/>
      <c r="AQ303" s="20"/>
      <c r="AR303" s="20"/>
      <c r="AS303" s="20"/>
      <c r="AT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1"/>
      <c r="BG303" s="20"/>
      <c r="BH303" s="20"/>
      <c r="BI303" s="20"/>
      <c r="BJ303" s="20"/>
      <c r="BK303" s="20"/>
      <c r="BL303" s="20"/>
      <c r="BM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ht="14.25" customHeight="1">
      <c r="A304" s="30"/>
      <c r="B304" s="20"/>
      <c r="C304" s="20"/>
      <c r="D304" s="20"/>
      <c r="E304" s="20"/>
      <c r="F304" s="20"/>
      <c r="G304" s="20"/>
      <c r="H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1"/>
      <c r="U304" s="20"/>
      <c r="V304" s="20"/>
      <c r="W304" s="20"/>
      <c r="X304" s="20"/>
      <c r="Y304" s="20"/>
      <c r="Z304" s="20"/>
      <c r="AA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1"/>
      <c r="AN304" s="20"/>
      <c r="AO304" s="20"/>
      <c r="AP304" s="20"/>
      <c r="AQ304" s="20"/>
      <c r="AR304" s="20"/>
      <c r="AS304" s="20"/>
      <c r="AT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1"/>
      <c r="BG304" s="20"/>
      <c r="BH304" s="20"/>
      <c r="BI304" s="20"/>
      <c r="BJ304" s="20"/>
      <c r="BK304" s="20"/>
      <c r="BL304" s="20"/>
      <c r="BM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ht="14.25" customHeight="1">
      <c r="A305" s="30"/>
      <c r="B305" s="20"/>
      <c r="C305" s="20"/>
      <c r="D305" s="20"/>
      <c r="E305" s="20"/>
      <c r="F305" s="20"/>
      <c r="G305" s="20"/>
      <c r="H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1"/>
      <c r="U305" s="20"/>
      <c r="V305" s="20"/>
      <c r="W305" s="20"/>
      <c r="X305" s="20"/>
      <c r="Y305" s="20"/>
      <c r="Z305" s="20"/>
      <c r="AA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1"/>
      <c r="AN305" s="20"/>
      <c r="AO305" s="20"/>
      <c r="AP305" s="20"/>
      <c r="AQ305" s="20"/>
      <c r="AR305" s="20"/>
      <c r="AS305" s="20"/>
      <c r="AT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1"/>
      <c r="BG305" s="20"/>
      <c r="BH305" s="20"/>
      <c r="BI305" s="20"/>
      <c r="BJ305" s="20"/>
      <c r="BK305" s="20"/>
      <c r="BL305" s="20"/>
      <c r="BM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ht="14.25" customHeight="1">
      <c r="A306" s="30"/>
      <c r="B306" s="20"/>
      <c r="C306" s="20"/>
      <c r="D306" s="20"/>
      <c r="E306" s="20"/>
      <c r="F306" s="20"/>
      <c r="G306" s="20"/>
      <c r="H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1"/>
      <c r="U306" s="20"/>
      <c r="V306" s="20"/>
      <c r="W306" s="20"/>
      <c r="X306" s="20"/>
      <c r="Y306" s="20"/>
      <c r="Z306" s="20"/>
      <c r="AA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1"/>
      <c r="AN306" s="20"/>
      <c r="AO306" s="20"/>
      <c r="AP306" s="20"/>
      <c r="AQ306" s="20"/>
      <c r="AR306" s="20"/>
      <c r="AS306" s="20"/>
      <c r="AT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1"/>
      <c r="BG306" s="20"/>
      <c r="BH306" s="20"/>
      <c r="BI306" s="20"/>
      <c r="BJ306" s="20"/>
      <c r="BK306" s="20"/>
      <c r="BL306" s="20"/>
      <c r="BM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ht="14.25" customHeight="1">
      <c r="A307" s="30"/>
      <c r="B307" s="20"/>
      <c r="C307" s="20"/>
      <c r="D307" s="20"/>
      <c r="E307" s="20"/>
      <c r="F307" s="20"/>
      <c r="G307" s="20"/>
      <c r="H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1"/>
      <c r="U307" s="20"/>
      <c r="V307" s="20"/>
      <c r="W307" s="20"/>
      <c r="X307" s="20"/>
      <c r="Y307" s="20"/>
      <c r="Z307" s="20"/>
      <c r="AA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1"/>
      <c r="AN307" s="20"/>
      <c r="AO307" s="20"/>
      <c r="AP307" s="20"/>
      <c r="AQ307" s="20"/>
      <c r="AR307" s="20"/>
      <c r="AS307" s="20"/>
      <c r="AT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1"/>
      <c r="BG307" s="20"/>
      <c r="BH307" s="20"/>
      <c r="BI307" s="20"/>
      <c r="BJ307" s="20"/>
      <c r="BK307" s="20"/>
      <c r="BL307" s="20"/>
      <c r="BM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ht="14.25" customHeight="1">
      <c r="A308" s="30"/>
      <c r="B308" s="20"/>
      <c r="C308" s="20"/>
      <c r="D308" s="20"/>
      <c r="E308" s="20"/>
      <c r="F308" s="20"/>
      <c r="G308" s="20"/>
      <c r="H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1"/>
      <c r="U308" s="20"/>
      <c r="V308" s="20"/>
      <c r="W308" s="20"/>
      <c r="X308" s="20"/>
      <c r="Y308" s="20"/>
      <c r="Z308" s="20"/>
      <c r="AA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1"/>
      <c r="AN308" s="20"/>
      <c r="AO308" s="20"/>
      <c r="AP308" s="20"/>
      <c r="AQ308" s="20"/>
      <c r="AR308" s="20"/>
      <c r="AS308" s="20"/>
      <c r="AT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1"/>
      <c r="BG308" s="20"/>
      <c r="BH308" s="20"/>
      <c r="BI308" s="20"/>
      <c r="BJ308" s="20"/>
      <c r="BK308" s="20"/>
      <c r="BL308" s="20"/>
      <c r="BM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ht="14.25" customHeight="1">
      <c r="A309" s="30"/>
      <c r="B309" s="20"/>
      <c r="C309" s="20"/>
      <c r="D309" s="20"/>
      <c r="E309" s="20"/>
      <c r="F309" s="20"/>
      <c r="G309" s="20"/>
      <c r="H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1"/>
      <c r="U309" s="20"/>
      <c r="V309" s="20"/>
      <c r="W309" s="20"/>
      <c r="X309" s="20"/>
      <c r="Y309" s="20"/>
      <c r="Z309" s="20"/>
      <c r="AA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1"/>
      <c r="AN309" s="20"/>
      <c r="AO309" s="20"/>
      <c r="AP309" s="20"/>
      <c r="AQ309" s="20"/>
      <c r="AR309" s="20"/>
      <c r="AS309" s="20"/>
      <c r="AT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1"/>
      <c r="BG309" s="20"/>
      <c r="BH309" s="20"/>
      <c r="BI309" s="20"/>
      <c r="BJ309" s="20"/>
      <c r="BK309" s="20"/>
      <c r="BL309" s="20"/>
      <c r="BM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ht="14.25" customHeight="1">
      <c r="A310" s="30"/>
      <c r="B310" s="20"/>
      <c r="C310" s="20"/>
      <c r="D310" s="20"/>
      <c r="E310" s="20"/>
      <c r="F310" s="20"/>
      <c r="G310" s="20"/>
      <c r="H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1"/>
      <c r="U310" s="20"/>
      <c r="V310" s="20"/>
      <c r="W310" s="20"/>
      <c r="X310" s="20"/>
      <c r="Y310" s="20"/>
      <c r="Z310" s="20"/>
      <c r="AA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1"/>
      <c r="AN310" s="20"/>
      <c r="AO310" s="20"/>
      <c r="AP310" s="20"/>
      <c r="AQ310" s="20"/>
      <c r="AR310" s="20"/>
      <c r="AS310" s="20"/>
      <c r="AT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1"/>
      <c r="BG310" s="20"/>
      <c r="BH310" s="20"/>
      <c r="BI310" s="20"/>
      <c r="BJ310" s="20"/>
      <c r="BK310" s="20"/>
      <c r="BL310" s="20"/>
      <c r="BM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ht="14.25" customHeight="1">
      <c r="A311" s="30"/>
      <c r="B311" s="20"/>
      <c r="C311" s="20"/>
      <c r="D311" s="20"/>
      <c r="E311" s="20"/>
      <c r="F311" s="20"/>
      <c r="G311" s="20"/>
      <c r="H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1"/>
      <c r="U311" s="20"/>
      <c r="V311" s="20"/>
      <c r="W311" s="20"/>
      <c r="X311" s="20"/>
      <c r="Y311" s="20"/>
      <c r="Z311" s="20"/>
      <c r="AA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1"/>
      <c r="AN311" s="20"/>
      <c r="AO311" s="20"/>
      <c r="AP311" s="20"/>
      <c r="AQ311" s="20"/>
      <c r="AR311" s="20"/>
      <c r="AS311" s="20"/>
      <c r="AT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1"/>
      <c r="BG311" s="20"/>
      <c r="BH311" s="20"/>
      <c r="BI311" s="20"/>
      <c r="BJ311" s="20"/>
      <c r="BK311" s="20"/>
      <c r="BL311" s="20"/>
      <c r="BM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ht="14.25" customHeight="1">
      <c r="A312" s="30"/>
      <c r="B312" s="20"/>
      <c r="C312" s="20"/>
      <c r="D312" s="20"/>
      <c r="E312" s="20"/>
      <c r="F312" s="20"/>
      <c r="G312" s="20"/>
      <c r="H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1"/>
      <c r="U312" s="20"/>
      <c r="V312" s="20"/>
      <c r="W312" s="20"/>
      <c r="X312" s="20"/>
      <c r="Y312" s="20"/>
      <c r="Z312" s="20"/>
      <c r="AA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1"/>
      <c r="AN312" s="20"/>
      <c r="AO312" s="20"/>
      <c r="AP312" s="20"/>
      <c r="AQ312" s="20"/>
      <c r="AR312" s="20"/>
      <c r="AS312" s="20"/>
      <c r="AT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1"/>
      <c r="BG312" s="20"/>
      <c r="BH312" s="20"/>
      <c r="BI312" s="20"/>
      <c r="BJ312" s="20"/>
      <c r="BK312" s="20"/>
      <c r="BL312" s="20"/>
      <c r="BM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ht="14.25" customHeight="1">
      <c r="A313" s="30"/>
      <c r="B313" s="20"/>
      <c r="C313" s="20"/>
      <c r="D313" s="20"/>
      <c r="E313" s="20"/>
      <c r="F313" s="20"/>
      <c r="G313" s="20"/>
      <c r="H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1"/>
      <c r="U313" s="20"/>
      <c r="V313" s="20"/>
      <c r="W313" s="20"/>
      <c r="X313" s="20"/>
      <c r="Y313" s="20"/>
      <c r="Z313" s="20"/>
      <c r="AA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1"/>
      <c r="AN313" s="20"/>
      <c r="AO313" s="20"/>
      <c r="AP313" s="20"/>
      <c r="AQ313" s="20"/>
      <c r="AR313" s="20"/>
      <c r="AS313" s="20"/>
      <c r="AT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1"/>
      <c r="BG313" s="20"/>
      <c r="BH313" s="20"/>
      <c r="BI313" s="20"/>
      <c r="BJ313" s="20"/>
      <c r="BK313" s="20"/>
      <c r="BL313" s="20"/>
      <c r="BM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ht="14.25" customHeight="1">
      <c r="A314" s="30"/>
      <c r="B314" s="20"/>
      <c r="C314" s="20"/>
      <c r="D314" s="20"/>
      <c r="E314" s="20"/>
      <c r="F314" s="20"/>
      <c r="G314" s="20"/>
      <c r="H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1"/>
      <c r="U314" s="20"/>
      <c r="V314" s="20"/>
      <c r="W314" s="20"/>
      <c r="X314" s="20"/>
      <c r="Y314" s="20"/>
      <c r="Z314" s="20"/>
      <c r="AA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1"/>
      <c r="AN314" s="20"/>
      <c r="AO314" s="20"/>
      <c r="AP314" s="20"/>
      <c r="AQ314" s="20"/>
      <c r="AR314" s="20"/>
      <c r="AS314" s="20"/>
      <c r="AT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1"/>
      <c r="BG314" s="20"/>
      <c r="BH314" s="20"/>
      <c r="BI314" s="20"/>
      <c r="BJ314" s="20"/>
      <c r="BK314" s="20"/>
      <c r="BL314" s="20"/>
      <c r="BM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ht="14.25" customHeight="1">
      <c r="A315" s="30"/>
      <c r="B315" s="20"/>
      <c r="C315" s="20"/>
      <c r="D315" s="20"/>
      <c r="E315" s="20"/>
      <c r="F315" s="20"/>
      <c r="G315" s="20"/>
      <c r="H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1"/>
      <c r="U315" s="20"/>
      <c r="V315" s="20"/>
      <c r="W315" s="20"/>
      <c r="X315" s="20"/>
      <c r="Y315" s="20"/>
      <c r="Z315" s="20"/>
      <c r="AA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1"/>
      <c r="AN315" s="20"/>
      <c r="AO315" s="20"/>
      <c r="AP315" s="20"/>
      <c r="AQ315" s="20"/>
      <c r="AR315" s="20"/>
      <c r="AS315" s="20"/>
      <c r="AT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1"/>
      <c r="BG315" s="20"/>
      <c r="BH315" s="20"/>
      <c r="BI315" s="20"/>
      <c r="BJ315" s="20"/>
      <c r="BK315" s="20"/>
      <c r="BL315" s="20"/>
      <c r="BM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ht="14.25" customHeight="1">
      <c r="A316" s="30"/>
      <c r="B316" s="20"/>
      <c r="C316" s="20"/>
      <c r="D316" s="20"/>
      <c r="E316" s="20"/>
      <c r="F316" s="20"/>
      <c r="G316" s="20"/>
      <c r="H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1"/>
      <c r="U316" s="20"/>
      <c r="V316" s="20"/>
      <c r="W316" s="20"/>
      <c r="X316" s="20"/>
      <c r="Y316" s="20"/>
      <c r="Z316" s="20"/>
      <c r="AA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1"/>
      <c r="AN316" s="20"/>
      <c r="AO316" s="20"/>
      <c r="AP316" s="20"/>
      <c r="AQ316" s="20"/>
      <c r="AR316" s="20"/>
      <c r="AS316" s="20"/>
      <c r="AT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1"/>
      <c r="BG316" s="20"/>
      <c r="BH316" s="20"/>
      <c r="BI316" s="20"/>
      <c r="BJ316" s="20"/>
      <c r="BK316" s="20"/>
      <c r="BL316" s="20"/>
      <c r="BM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ht="14.25" customHeight="1">
      <c r="A317" s="30"/>
      <c r="B317" s="20"/>
      <c r="C317" s="20"/>
      <c r="D317" s="20"/>
      <c r="E317" s="20"/>
      <c r="F317" s="20"/>
      <c r="G317" s="20"/>
      <c r="H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1"/>
      <c r="U317" s="20"/>
      <c r="V317" s="20"/>
      <c r="W317" s="20"/>
      <c r="X317" s="20"/>
      <c r="Y317" s="20"/>
      <c r="Z317" s="20"/>
      <c r="AA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1"/>
      <c r="AN317" s="20"/>
      <c r="AO317" s="20"/>
      <c r="AP317" s="20"/>
      <c r="AQ317" s="20"/>
      <c r="AR317" s="20"/>
      <c r="AS317" s="20"/>
      <c r="AT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1"/>
      <c r="BG317" s="20"/>
      <c r="BH317" s="20"/>
      <c r="BI317" s="20"/>
      <c r="BJ317" s="20"/>
      <c r="BK317" s="20"/>
      <c r="BL317" s="20"/>
      <c r="BM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ht="14.25" customHeight="1">
      <c r="A318" s="30"/>
      <c r="B318" s="20"/>
      <c r="C318" s="20"/>
      <c r="D318" s="20"/>
      <c r="E318" s="20"/>
      <c r="F318" s="20"/>
      <c r="G318" s="20"/>
      <c r="H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1"/>
      <c r="U318" s="20"/>
      <c r="V318" s="20"/>
      <c r="W318" s="20"/>
      <c r="X318" s="20"/>
      <c r="Y318" s="20"/>
      <c r="Z318" s="20"/>
      <c r="AA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1"/>
      <c r="AN318" s="20"/>
      <c r="AO318" s="20"/>
      <c r="AP318" s="20"/>
      <c r="AQ318" s="20"/>
      <c r="AR318" s="20"/>
      <c r="AS318" s="20"/>
      <c r="AT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1"/>
      <c r="BG318" s="20"/>
      <c r="BH318" s="20"/>
      <c r="BI318" s="20"/>
      <c r="BJ318" s="20"/>
      <c r="BK318" s="20"/>
      <c r="BL318" s="20"/>
      <c r="BM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ht="14.25" customHeight="1">
      <c r="A319" s="30"/>
      <c r="B319" s="20"/>
      <c r="C319" s="20"/>
      <c r="D319" s="20"/>
      <c r="E319" s="20"/>
      <c r="F319" s="20"/>
      <c r="G319" s="20"/>
      <c r="H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1"/>
      <c r="U319" s="20"/>
      <c r="V319" s="20"/>
      <c r="W319" s="20"/>
      <c r="X319" s="20"/>
      <c r="Y319" s="20"/>
      <c r="Z319" s="20"/>
      <c r="AA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1"/>
      <c r="AN319" s="20"/>
      <c r="AO319" s="20"/>
      <c r="AP319" s="20"/>
      <c r="AQ319" s="20"/>
      <c r="AR319" s="20"/>
      <c r="AS319" s="20"/>
      <c r="AT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1"/>
      <c r="BG319" s="20"/>
      <c r="BH319" s="20"/>
      <c r="BI319" s="20"/>
      <c r="BJ319" s="20"/>
      <c r="BK319" s="20"/>
      <c r="BL319" s="20"/>
      <c r="BM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ht="14.25" customHeight="1">
      <c r="A320" s="30"/>
      <c r="B320" s="20"/>
      <c r="C320" s="20"/>
      <c r="D320" s="20"/>
      <c r="E320" s="20"/>
      <c r="F320" s="20"/>
      <c r="G320" s="20"/>
      <c r="H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1"/>
      <c r="U320" s="20"/>
      <c r="V320" s="20"/>
      <c r="W320" s="20"/>
      <c r="X320" s="20"/>
      <c r="Y320" s="20"/>
      <c r="Z320" s="20"/>
      <c r="AA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1"/>
      <c r="AN320" s="20"/>
      <c r="AO320" s="20"/>
      <c r="AP320" s="20"/>
      <c r="AQ320" s="20"/>
      <c r="AR320" s="20"/>
      <c r="AS320" s="20"/>
      <c r="AT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1"/>
      <c r="BG320" s="20"/>
      <c r="BH320" s="20"/>
      <c r="BI320" s="20"/>
      <c r="BJ320" s="20"/>
      <c r="BK320" s="20"/>
      <c r="BL320" s="20"/>
      <c r="BM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ht="14.25" customHeight="1">
      <c r="A321" s="30"/>
      <c r="B321" s="20"/>
      <c r="C321" s="20"/>
      <c r="D321" s="20"/>
      <c r="E321" s="20"/>
      <c r="F321" s="20"/>
      <c r="G321" s="20"/>
      <c r="H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1"/>
      <c r="U321" s="20"/>
      <c r="V321" s="20"/>
      <c r="W321" s="20"/>
      <c r="X321" s="20"/>
      <c r="Y321" s="20"/>
      <c r="Z321" s="20"/>
      <c r="AA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1"/>
      <c r="AN321" s="20"/>
      <c r="AO321" s="20"/>
      <c r="AP321" s="20"/>
      <c r="AQ321" s="20"/>
      <c r="AR321" s="20"/>
      <c r="AS321" s="20"/>
      <c r="AT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1"/>
      <c r="BG321" s="20"/>
      <c r="BH321" s="20"/>
      <c r="BI321" s="20"/>
      <c r="BJ321" s="20"/>
      <c r="BK321" s="20"/>
      <c r="BL321" s="20"/>
      <c r="BM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ht="14.25" customHeight="1">
      <c r="A322" s="30"/>
      <c r="B322" s="20"/>
      <c r="C322" s="20"/>
      <c r="D322" s="20"/>
      <c r="E322" s="20"/>
      <c r="F322" s="20"/>
      <c r="G322" s="20"/>
      <c r="H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1"/>
      <c r="U322" s="20"/>
      <c r="V322" s="20"/>
      <c r="W322" s="20"/>
      <c r="X322" s="20"/>
      <c r="Y322" s="20"/>
      <c r="Z322" s="20"/>
      <c r="AA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1"/>
      <c r="AN322" s="20"/>
      <c r="AO322" s="20"/>
      <c r="AP322" s="20"/>
      <c r="AQ322" s="20"/>
      <c r="AR322" s="20"/>
      <c r="AS322" s="20"/>
      <c r="AT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1"/>
      <c r="BG322" s="20"/>
      <c r="BH322" s="20"/>
      <c r="BI322" s="20"/>
      <c r="BJ322" s="20"/>
      <c r="BK322" s="20"/>
      <c r="BL322" s="20"/>
      <c r="BM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ht="14.25" customHeight="1">
      <c r="A323" s="30"/>
      <c r="B323" s="20"/>
      <c r="C323" s="20"/>
      <c r="D323" s="20"/>
      <c r="E323" s="20"/>
      <c r="F323" s="20"/>
      <c r="G323" s="20"/>
      <c r="H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1"/>
      <c r="U323" s="20"/>
      <c r="V323" s="20"/>
      <c r="W323" s="20"/>
      <c r="X323" s="20"/>
      <c r="Y323" s="20"/>
      <c r="Z323" s="20"/>
      <c r="AA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1"/>
      <c r="AN323" s="20"/>
      <c r="AO323" s="20"/>
      <c r="AP323" s="20"/>
      <c r="AQ323" s="20"/>
      <c r="AR323" s="20"/>
      <c r="AS323" s="20"/>
      <c r="AT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1"/>
      <c r="BG323" s="20"/>
      <c r="BH323" s="20"/>
      <c r="BI323" s="20"/>
      <c r="BJ323" s="20"/>
      <c r="BK323" s="20"/>
      <c r="BL323" s="20"/>
      <c r="BM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ht="14.25" customHeight="1">
      <c r="A324" s="30"/>
      <c r="B324" s="20"/>
      <c r="C324" s="20"/>
      <c r="D324" s="20"/>
      <c r="E324" s="20"/>
      <c r="F324" s="20"/>
      <c r="G324" s="20"/>
      <c r="H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1"/>
      <c r="U324" s="20"/>
      <c r="V324" s="20"/>
      <c r="W324" s="20"/>
      <c r="X324" s="20"/>
      <c r="Y324" s="20"/>
      <c r="Z324" s="20"/>
      <c r="AA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1"/>
      <c r="AN324" s="20"/>
      <c r="AO324" s="20"/>
      <c r="AP324" s="20"/>
      <c r="AQ324" s="20"/>
      <c r="AR324" s="20"/>
      <c r="AS324" s="20"/>
      <c r="AT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1"/>
      <c r="BG324" s="20"/>
      <c r="BH324" s="20"/>
      <c r="BI324" s="20"/>
      <c r="BJ324" s="20"/>
      <c r="BK324" s="20"/>
      <c r="BL324" s="20"/>
      <c r="BM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ht="14.25" customHeight="1">
      <c r="A325" s="30"/>
      <c r="B325" s="20"/>
      <c r="C325" s="20"/>
      <c r="D325" s="20"/>
      <c r="E325" s="20"/>
      <c r="F325" s="20"/>
      <c r="G325" s="20"/>
      <c r="H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1"/>
      <c r="U325" s="20"/>
      <c r="V325" s="20"/>
      <c r="W325" s="20"/>
      <c r="X325" s="20"/>
      <c r="Y325" s="20"/>
      <c r="Z325" s="20"/>
      <c r="AA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1"/>
      <c r="AN325" s="20"/>
      <c r="AO325" s="20"/>
      <c r="AP325" s="20"/>
      <c r="AQ325" s="20"/>
      <c r="AR325" s="20"/>
      <c r="AS325" s="20"/>
      <c r="AT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1"/>
      <c r="BG325" s="20"/>
      <c r="BH325" s="20"/>
      <c r="BI325" s="20"/>
      <c r="BJ325" s="20"/>
      <c r="BK325" s="20"/>
      <c r="BL325" s="20"/>
      <c r="BM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ht="14.25" customHeight="1">
      <c r="A326" s="30"/>
      <c r="B326" s="20"/>
      <c r="C326" s="20"/>
      <c r="D326" s="20"/>
      <c r="E326" s="20"/>
      <c r="F326" s="20"/>
      <c r="G326" s="20"/>
      <c r="H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1"/>
      <c r="U326" s="20"/>
      <c r="V326" s="20"/>
      <c r="W326" s="20"/>
      <c r="X326" s="20"/>
      <c r="Y326" s="20"/>
      <c r="Z326" s="20"/>
      <c r="AA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1"/>
      <c r="AN326" s="20"/>
      <c r="AO326" s="20"/>
      <c r="AP326" s="20"/>
      <c r="AQ326" s="20"/>
      <c r="AR326" s="20"/>
      <c r="AS326" s="20"/>
      <c r="AT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1"/>
      <c r="BG326" s="20"/>
      <c r="BH326" s="20"/>
      <c r="BI326" s="20"/>
      <c r="BJ326" s="20"/>
      <c r="BK326" s="20"/>
      <c r="BL326" s="20"/>
      <c r="BM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ht="14.25" customHeight="1">
      <c r="A327" s="30"/>
      <c r="B327" s="20"/>
      <c r="C327" s="20"/>
      <c r="D327" s="20"/>
      <c r="E327" s="20"/>
      <c r="F327" s="20"/>
      <c r="G327" s="20"/>
      <c r="H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1"/>
      <c r="U327" s="20"/>
      <c r="V327" s="20"/>
      <c r="W327" s="20"/>
      <c r="X327" s="20"/>
      <c r="Y327" s="20"/>
      <c r="Z327" s="20"/>
      <c r="AA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1"/>
      <c r="AN327" s="20"/>
      <c r="AO327" s="20"/>
      <c r="AP327" s="20"/>
      <c r="AQ327" s="20"/>
      <c r="AR327" s="20"/>
      <c r="AS327" s="20"/>
      <c r="AT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1"/>
      <c r="BG327" s="20"/>
      <c r="BH327" s="20"/>
      <c r="BI327" s="20"/>
      <c r="BJ327" s="20"/>
      <c r="BK327" s="20"/>
      <c r="BL327" s="20"/>
      <c r="BM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ht="14.25" customHeight="1">
      <c r="A328" s="30"/>
      <c r="B328" s="20"/>
      <c r="C328" s="20"/>
      <c r="D328" s="20"/>
      <c r="E328" s="20"/>
      <c r="F328" s="20"/>
      <c r="G328" s="20"/>
      <c r="H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1"/>
      <c r="U328" s="20"/>
      <c r="V328" s="20"/>
      <c r="W328" s="20"/>
      <c r="X328" s="20"/>
      <c r="Y328" s="20"/>
      <c r="Z328" s="20"/>
      <c r="AA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1"/>
      <c r="AN328" s="20"/>
      <c r="AO328" s="20"/>
      <c r="AP328" s="20"/>
      <c r="AQ328" s="20"/>
      <c r="AR328" s="20"/>
      <c r="AS328" s="20"/>
      <c r="AT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1"/>
      <c r="BG328" s="20"/>
      <c r="BH328" s="20"/>
      <c r="BI328" s="20"/>
      <c r="BJ328" s="20"/>
      <c r="BK328" s="20"/>
      <c r="BL328" s="20"/>
      <c r="BM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ht="14.25" customHeight="1">
      <c r="A329" s="30"/>
      <c r="B329" s="20"/>
      <c r="C329" s="20"/>
      <c r="D329" s="20"/>
      <c r="E329" s="20"/>
      <c r="F329" s="20"/>
      <c r="G329" s="20"/>
      <c r="H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1"/>
      <c r="U329" s="20"/>
      <c r="V329" s="20"/>
      <c r="W329" s="20"/>
      <c r="X329" s="20"/>
      <c r="Y329" s="20"/>
      <c r="Z329" s="20"/>
      <c r="AA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1"/>
      <c r="AN329" s="20"/>
      <c r="AO329" s="20"/>
      <c r="AP329" s="20"/>
      <c r="AQ329" s="20"/>
      <c r="AR329" s="20"/>
      <c r="AS329" s="20"/>
      <c r="AT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1"/>
      <c r="BG329" s="20"/>
      <c r="BH329" s="20"/>
      <c r="BI329" s="20"/>
      <c r="BJ329" s="20"/>
      <c r="BK329" s="20"/>
      <c r="BL329" s="20"/>
      <c r="BM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ht="14.25" customHeight="1">
      <c r="A330" s="30"/>
      <c r="B330" s="20"/>
      <c r="C330" s="20"/>
      <c r="D330" s="20"/>
      <c r="E330" s="20"/>
      <c r="F330" s="20"/>
      <c r="G330" s="20"/>
      <c r="H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1"/>
      <c r="U330" s="20"/>
      <c r="V330" s="20"/>
      <c r="W330" s="20"/>
      <c r="X330" s="20"/>
      <c r="Y330" s="20"/>
      <c r="Z330" s="20"/>
      <c r="AA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1"/>
      <c r="AN330" s="20"/>
      <c r="AO330" s="20"/>
      <c r="AP330" s="20"/>
      <c r="AQ330" s="20"/>
      <c r="AR330" s="20"/>
      <c r="AS330" s="20"/>
      <c r="AT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1"/>
      <c r="BG330" s="20"/>
      <c r="BH330" s="20"/>
      <c r="BI330" s="20"/>
      <c r="BJ330" s="20"/>
      <c r="BK330" s="20"/>
      <c r="BL330" s="20"/>
      <c r="BM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ht="14.25" customHeight="1">
      <c r="A331" s="30"/>
      <c r="B331" s="20"/>
      <c r="C331" s="20"/>
      <c r="D331" s="20"/>
      <c r="E331" s="20"/>
      <c r="F331" s="20"/>
      <c r="G331" s="20"/>
      <c r="H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1"/>
      <c r="U331" s="20"/>
      <c r="V331" s="20"/>
      <c r="W331" s="20"/>
      <c r="X331" s="20"/>
      <c r="Y331" s="20"/>
      <c r="Z331" s="20"/>
      <c r="AA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1"/>
      <c r="AN331" s="20"/>
      <c r="AO331" s="20"/>
      <c r="AP331" s="20"/>
      <c r="AQ331" s="20"/>
      <c r="AR331" s="20"/>
      <c r="AS331" s="20"/>
      <c r="AT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1"/>
      <c r="BG331" s="20"/>
      <c r="BH331" s="20"/>
      <c r="BI331" s="20"/>
      <c r="BJ331" s="20"/>
      <c r="BK331" s="20"/>
      <c r="BL331" s="20"/>
      <c r="BM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ht="14.25" customHeight="1">
      <c r="A332" s="30"/>
      <c r="B332" s="20"/>
      <c r="C332" s="20"/>
      <c r="D332" s="20"/>
      <c r="E332" s="20"/>
      <c r="F332" s="20"/>
      <c r="G332" s="20"/>
      <c r="H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1"/>
      <c r="U332" s="20"/>
      <c r="V332" s="20"/>
      <c r="W332" s="20"/>
      <c r="X332" s="20"/>
      <c r="Y332" s="20"/>
      <c r="Z332" s="20"/>
      <c r="AA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1"/>
      <c r="AN332" s="20"/>
      <c r="AO332" s="20"/>
      <c r="AP332" s="20"/>
      <c r="AQ332" s="20"/>
      <c r="AR332" s="20"/>
      <c r="AS332" s="20"/>
      <c r="AT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1"/>
      <c r="BG332" s="20"/>
      <c r="BH332" s="20"/>
      <c r="BI332" s="20"/>
      <c r="BJ332" s="20"/>
      <c r="BK332" s="20"/>
      <c r="BL332" s="20"/>
      <c r="BM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ht="14.25" customHeight="1">
      <c r="A333" s="30"/>
      <c r="B333" s="20"/>
      <c r="C333" s="20"/>
      <c r="D333" s="20"/>
      <c r="E333" s="20"/>
      <c r="F333" s="20"/>
      <c r="G333" s="20"/>
      <c r="H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1"/>
      <c r="U333" s="20"/>
      <c r="V333" s="20"/>
      <c r="W333" s="20"/>
      <c r="X333" s="20"/>
      <c r="Y333" s="20"/>
      <c r="Z333" s="20"/>
      <c r="AA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1"/>
      <c r="AN333" s="20"/>
      <c r="AO333" s="20"/>
      <c r="AP333" s="20"/>
      <c r="AQ333" s="20"/>
      <c r="AR333" s="20"/>
      <c r="AS333" s="20"/>
      <c r="AT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1"/>
      <c r="BG333" s="20"/>
      <c r="BH333" s="20"/>
      <c r="BI333" s="20"/>
      <c r="BJ333" s="20"/>
      <c r="BK333" s="20"/>
      <c r="BL333" s="20"/>
      <c r="BM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ht="14.25" customHeight="1">
      <c r="A334" s="30"/>
      <c r="B334" s="20"/>
      <c r="C334" s="20"/>
      <c r="D334" s="20"/>
      <c r="E334" s="20"/>
      <c r="F334" s="20"/>
      <c r="G334" s="20"/>
      <c r="H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1"/>
      <c r="U334" s="20"/>
      <c r="V334" s="20"/>
      <c r="W334" s="20"/>
      <c r="X334" s="20"/>
      <c r="Y334" s="20"/>
      <c r="Z334" s="20"/>
      <c r="AA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1"/>
      <c r="AN334" s="20"/>
      <c r="AO334" s="20"/>
      <c r="AP334" s="20"/>
      <c r="AQ334" s="20"/>
      <c r="AR334" s="20"/>
      <c r="AS334" s="20"/>
      <c r="AT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1"/>
      <c r="BG334" s="20"/>
      <c r="BH334" s="20"/>
      <c r="BI334" s="20"/>
      <c r="BJ334" s="20"/>
      <c r="BK334" s="20"/>
      <c r="BL334" s="20"/>
      <c r="BM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ht="14.25" customHeight="1">
      <c r="A335" s="30"/>
      <c r="B335" s="20"/>
      <c r="C335" s="20"/>
      <c r="D335" s="20"/>
      <c r="E335" s="20"/>
      <c r="F335" s="20"/>
      <c r="G335" s="20"/>
      <c r="H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1"/>
      <c r="U335" s="20"/>
      <c r="V335" s="20"/>
      <c r="W335" s="20"/>
      <c r="X335" s="20"/>
      <c r="Y335" s="20"/>
      <c r="Z335" s="20"/>
      <c r="AA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1"/>
      <c r="AN335" s="20"/>
      <c r="AO335" s="20"/>
      <c r="AP335" s="20"/>
      <c r="AQ335" s="20"/>
      <c r="AR335" s="20"/>
      <c r="AS335" s="20"/>
      <c r="AT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1"/>
      <c r="BG335" s="20"/>
      <c r="BH335" s="20"/>
      <c r="BI335" s="20"/>
      <c r="BJ335" s="20"/>
      <c r="BK335" s="20"/>
      <c r="BL335" s="20"/>
      <c r="BM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ht="14.25" customHeight="1">
      <c r="A336" s="30"/>
      <c r="B336" s="20"/>
      <c r="C336" s="20"/>
      <c r="D336" s="20"/>
      <c r="E336" s="20"/>
      <c r="F336" s="20"/>
      <c r="G336" s="20"/>
      <c r="H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1"/>
      <c r="U336" s="20"/>
      <c r="V336" s="20"/>
      <c r="W336" s="20"/>
      <c r="X336" s="20"/>
      <c r="Y336" s="20"/>
      <c r="Z336" s="20"/>
      <c r="AA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1"/>
      <c r="AN336" s="20"/>
      <c r="AO336" s="20"/>
      <c r="AP336" s="20"/>
      <c r="AQ336" s="20"/>
      <c r="AR336" s="20"/>
      <c r="AS336" s="20"/>
      <c r="AT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1"/>
      <c r="BG336" s="20"/>
      <c r="BH336" s="20"/>
      <c r="BI336" s="20"/>
      <c r="BJ336" s="20"/>
      <c r="BK336" s="20"/>
      <c r="BL336" s="20"/>
      <c r="BM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ht="14.25" customHeight="1">
      <c r="A337" s="30"/>
      <c r="B337" s="20"/>
      <c r="C337" s="20"/>
      <c r="D337" s="20"/>
      <c r="E337" s="20"/>
      <c r="F337" s="20"/>
      <c r="G337" s="20"/>
      <c r="H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1"/>
      <c r="U337" s="20"/>
      <c r="V337" s="20"/>
      <c r="W337" s="20"/>
      <c r="X337" s="20"/>
      <c r="Y337" s="20"/>
      <c r="Z337" s="20"/>
      <c r="AA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1"/>
      <c r="AN337" s="20"/>
      <c r="AO337" s="20"/>
      <c r="AP337" s="20"/>
      <c r="AQ337" s="20"/>
      <c r="AR337" s="20"/>
      <c r="AS337" s="20"/>
      <c r="AT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1"/>
      <c r="BG337" s="20"/>
      <c r="BH337" s="20"/>
      <c r="BI337" s="20"/>
      <c r="BJ337" s="20"/>
      <c r="BK337" s="20"/>
      <c r="BL337" s="20"/>
      <c r="BM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ht="14.25" customHeight="1">
      <c r="A338" s="30"/>
      <c r="B338" s="20"/>
      <c r="C338" s="20"/>
      <c r="D338" s="20"/>
      <c r="E338" s="20"/>
      <c r="F338" s="20"/>
      <c r="G338" s="20"/>
      <c r="H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1"/>
      <c r="U338" s="20"/>
      <c r="V338" s="20"/>
      <c r="W338" s="20"/>
      <c r="X338" s="20"/>
      <c r="Y338" s="20"/>
      <c r="Z338" s="20"/>
      <c r="AA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1"/>
      <c r="AN338" s="20"/>
      <c r="AO338" s="20"/>
      <c r="AP338" s="20"/>
      <c r="AQ338" s="20"/>
      <c r="AR338" s="20"/>
      <c r="AS338" s="20"/>
      <c r="AT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1"/>
      <c r="BG338" s="20"/>
      <c r="BH338" s="20"/>
      <c r="BI338" s="20"/>
      <c r="BJ338" s="20"/>
      <c r="BK338" s="20"/>
      <c r="BL338" s="20"/>
      <c r="BM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ht="14.25" customHeight="1">
      <c r="A339" s="30"/>
      <c r="B339" s="20"/>
      <c r="C339" s="20"/>
      <c r="D339" s="20"/>
      <c r="E339" s="20"/>
      <c r="F339" s="20"/>
      <c r="G339" s="20"/>
      <c r="H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1"/>
      <c r="U339" s="20"/>
      <c r="V339" s="20"/>
      <c r="W339" s="20"/>
      <c r="X339" s="20"/>
      <c r="Y339" s="20"/>
      <c r="Z339" s="20"/>
      <c r="AA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1"/>
      <c r="AN339" s="20"/>
      <c r="AO339" s="20"/>
      <c r="AP339" s="20"/>
      <c r="AQ339" s="20"/>
      <c r="AR339" s="20"/>
      <c r="AS339" s="20"/>
      <c r="AT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1"/>
      <c r="BG339" s="20"/>
      <c r="BH339" s="20"/>
      <c r="BI339" s="20"/>
      <c r="BJ339" s="20"/>
      <c r="BK339" s="20"/>
      <c r="BL339" s="20"/>
      <c r="BM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ht="14.25" customHeight="1">
      <c r="A340" s="30"/>
      <c r="B340" s="20"/>
      <c r="C340" s="20"/>
      <c r="D340" s="20"/>
      <c r="E340" s="20"/>
      <c r="F340" s="20"/>
      <c r="G340" s="20"/>
      <c r="H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1"/>
      <c r="U340" s="20"/>
      <c r="V340" s="20"/>
      <c r="W340" s="20"/>
      <c r="X340" s="20"/>
      <c r="Y340" s="20"/>
      <c r="Z340" s="20"/>
      <c r="AA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1"/>
      <c r="AN340" s="20"/>
      <c r="AO340" s="20"/>
      <c r="AP340" s="20"/>
      <c r="AQ340" s="20"/>
      <c r="AR340" s="20"/>
      <c r="AS340" s="20"/>
      <c r="AT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1"/>
      <c r="BG340" s="20"/>
      <c r="BH340" s="20"/>
      <c r="BI340" s="20"/>
      <c r="BJ340" s="20"/>
      <c r="BK340" s="20"/>
      <c r="BL340" s="20"/>
      <c r="BM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ht="14.25" customHeight="1">
      <c r="A341" s="30"/>
      <c r="B341" s="20"/>
      <c r="C341" s="20"/>
      <c r="D341" s="20"/>
      <c r="E341" s="20"/>
      <c r="F341" s="20"/>
      <c r="G341" s="20"/>
      <c r="H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1"/>
      <c r="U341" s="20"/>
      <c r="V341" s="20"/>
      <c r="W341" s="20"/>
      <c r="X341" s="20"/>
      <c r="Y341" s="20"/>
      <c r="Z341" s="20"/>
      <c r="AA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1"/>
      <c r="AN341" s="20"/>
      <c r="AO341" s="20"/>
      <c r="AP341" s="20"/>
      <c r="AQ341" s="20"/>
      <c r="AR341" s="20"/>
      <c r="AS341" s="20"/>
      <c r="AT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1"/>
      <c r="BG341" s="20"/>
      <c r="BH341" s="20"/>
      <c r="BI341" s="20"/>
      <c r="BJ341" s="20"/>
      <c r="BK341" s="20"/>
      <c r="BL341" s="20"/>
      <c r="BM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ht="14.25" customHeight="1">
      <c r="A342" s="30"/>
      <c r="B342" s="20"/>
      <c r="C342" s="20"/>
      <c r="D342" s="20"/>
      <c r="E342" s="20"/>
      <c r="F342" s="20"/>
      <c r="G342" s="20"/>
      <c r="H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1"/>
      <c r="U342" s="20"/>
      <c r="V342" s="20"/>
      <c r="W342" s="20"/>
      <c r="X342" s="20"/>
      <c r="Y342" s="20"/>
      <c r="Z342" s="20"/>
      <c r="AA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1"/>
      <c r="AN342" s="20"/>
      <c r="AO342" s="20"/>
      <c r="AP342" s="20"/>
      <c r="AQ342" s="20"/>
      <c r="AR342" s="20"/>
      <c r="AS342" s="20"/>
      <c r="AT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1"/>
      <c r="BG342" s="20"/>
      <c r="BH342" s="20"/>
      <c r="BI342" s="20"/>
      <c r="BJ342" s="20"/>
      <c r="BK342" s="20"/>
      <c r="BL342" s="20"/>
      <c r="BM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ht="14.25" customHeight="1">
      <c r="A343" s="30"/>
      <c r="B343" s="20"/>
      <c r="C343" s="20"/>
      <c r="D343" s="20"/>
      <c r="E343" s="20"/>
      <c r="F343" s="20"/>
      <c r="G343" s="20"/>
      <c r="H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1"/>
      <c r="U343" s="20"/>
      <c r="V343" s="20"/>
      <c r="W343" s="20"/>
      <c r="X343" s="20"/>
      <c r="Y343" s="20"/>
      <c r="Z343" s="20"/>
      <c r="AA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1"/>
      <c r="AN343" s="20"/>
      <c r="AO343" s="20"/>
      <c r="AP343" s="20"/>
      <c r="AQ343" s="20"/>
      <c r="AR343" s="20"/>
      <c r="AS343" s="20"/>
      <c r="AT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1"/>
      <c r="BG343" s="20"/>
      <c r="BH343" s="20"/>
      <c r="BI343" s="20"/>
      <c r="BJ343" s="20"/>
      <c r="BK343" s="20"/>
      <c r="BL343" s="20"/>
      <c r="BM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ht="14.25" customHeight="1">
      <c r="A344" s="30"/>
      <c r="B344" s="20"/>
      <c r="C344" s="20"/>
      <c r="D344" s="20"/>
      <c r="E344" s="20"/>
      <c r="F344" s="20"/>
      <c r="G344" s="20"/>
      <c r="H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1"/>
      <c r="U344" s="20"/>
      <c r="V344" s="20"/>
      <c r="W344" s="20"/>
      <c r="X344" s="20"/>
      <c r="Y344" s="20"/>
      <c r="Z344" s="20"/>
      <c r="AA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1"/>
      <c r="AN344" s="20"/>
      <c r="AO344" s="20"/>
      <c r="AP344" s="20"/>
      <c r="AQ344" s="20"/>
      <c r="AR344" s="20"/>
      <c r="AS344" s="20"/>
      <c r="AT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1"/>
      <c r="BG344" s="20"/>
      <c r="BH344" s="20"/>
      <c r="BI344" s="20"/>
      <c r="BJ344" s="20"/>
      <c r="BK344" s="20"/>
      <c r="BL344" s="20"/>
      <c r="BM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ht="14.25" customHeight="1">
      <c r="A345" s="30"/>
      <c r="B345" s="20"/>
      <c r="C345" s="20"/>
      <c r="D345" s="20"/>
      <c r="E345" s="20"/>
      <c r="F345" s="20"/>
      <c r="G345" s="20"/>
      <c r="H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1"/>
      <c r="U345" s="20"/>
      <c r="V345" s="20"/>
      <c r="W345" s="20"/>
      <c r="X345" s="20"/>
      <c r="Y345" s="20"/>
      <c r="Z345" s="20"/>
      <c r="AA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1"/>
      <c r="AN345" s="20"/>
      <c r="AO345" s="20"/>
      <c r="AP345" s="20"/>
      <c r="AQ345" s="20"/>
      <c r="AR345" s="20"/>
      <c r="AS345" s="20"/>
      <c r="AT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1"/>
      <c r="BG345" s="20"/>
      <c r="BH345" s="20"/>
      <c r="BI345" s="20"/>
      <c r="BJ345" s="20"/>
      <c r="BK345" s="20"/>
      <c r="BL345" s="20"/>
      <c r="BM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ht="14.25" customHeight="1">
      <c r="A346" s="30"/>
      <c r="B346" s="20"/>
      <c r="C346" s="20"/>
      <c r="D346" s="20"/>
      <c r="E346" s="20"/>
      <c r="F346" s="20"/>
      <c r="G346" s="20"/>
      <c r="H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1"/>
      <c r="U346" s="20"/>
      <c r="V346" s="20"/>
      <c r="W346" s="20"/>
      <c r="X346" s="20"/>
      <c r="Y346" s="20"/>
      <c r="Z346" s="20"/>
      <c r="AA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1"/>
      <c r="AN346" s="20"/>
      <c r="AO346" s="20"/>
      <c r="AP346" s="20"/>
      <c r="AQ346" s="20"/>
      <c r="AR346" s="20"/>
      <c r="AS346" s="20"/>
      <c r="AT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1"/>
      <c r="BG346" s="20"/>
      <c r="BH346" s="20"/>
      <c r="BI346" s="20"/>
      <c r="BJ346" s="20"/>
      <c r="BK346" s="20"/>
      <c r="BL346" s="20"/>
      <c r="BM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ht="14.25" customHeight="1">
      <c r="A347" s="30"/>
      <c r="B347" s="20"/>
      <c r="C347" s="20"/>
      <c r="D347" s="20"/>
      <c r="E347" s="20"/>
      <c r="F347" s="20"/>
      <c r="G347" s="20"/>
      <c r="H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1"/>
      <c r="U347" s="20"/>
      <c r="V347" s="20"/>
      <c r="W347" s="20"/>
      <c r="X347" s="20"/>
      <c r="Y347" s="20"/>
      <c r="Z347" s="20"/>
      <c r="AA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1"/>
      <c r="AN347" s="20"/>
      <c r="AO347" s="20"/>
      <c r="AP347" s="20"/>
      <c r="AQ347" s="20"/>
      <c r="AR347" s="20"/>
      <c r="AS347" s="20"/>
      <c r="AT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1"/>
      <c r="BG347" s="20"/>
      <c r="BH347" s="20"/>
      <c r="BI347" s="20"/>
      <c r="BJ347" s="20"/>
      <c r="BK347" s="20"/>
      <c r="BL347" s="20"/>
      <c r="BM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ht="14.25" customHeight="1">
      <c r="A348" s="30"/>
      <c r="B348" s="20"/>
      <c r="C348" s="20"/>
      <c r="D348" s="20"/>
      <c r="E348" s="20"/>
      <c r="F348" s="20"/>
      <c r="G348" s="20"/>
      <c r="H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1"/>
      <c r="U348" s="20"/>
      <c r="V348" s="20"/>
      <c r="W348" s="20"/>
      <c r="X348" s="20"/>
      <c r="Y348" s="20"/>
      <c r="Z348" s="20"/>
      <c r="AA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1"/>
      <c r="AN348" s="20"/>
      <c r="AO348" s="20"/>
      <c r="AP348" s="20"/>
      <c r="AQ348" s="20"/>
      <c r="AR348" s="20"/>
      <c r="AS348" s="20"/>
      <c r="AT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1"/>
      <c r="BG348" s="20"/>
      <c r="BH348" s="20"/>
      <c r="BI348" s="20"/>
      <c r="BJ348" s="20"/>
      <c r="BK348" s="20"/>
      <c r="BL348" s="20"/>
      <c r="BM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ht="14.25" customHeight="1">
      <c r="A349" s="30"/>
      <c r="B349" s="20"/>
      <c r="C349" s="20"/>
      <c r="D349" s="20"/>
      <c r="E349" s="20"/>
      <c r="F349" s="20"/>
      <c r="G349" s="20"/>
      <c r="H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1"/>
      <c r="U349" s="20"/>
      <c r="V349" s="20"/>
      <c r="W349" s="20"/>
      <c r="X349" s="20"/>
      <c r="Y349" s="20"/>
      <c r="Z349" s="20"/>
      <c r="AA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1"/>
      <c r="AN349" s="20"/>
      <c r="AO349" s="20"/>
      <c r="AP349" s="20"/>
      <c r="AQ349" s="20"/>
      <c r="AR349" s="20"/>
      <c r="AS349" s="20"/>
      <c r="AT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1"/>
      <c r="BG349" s="20"/>
      <c r="BH349" s="20"/>
      <c r="BI349" s="20"/>
      <c r="BJ349" s="20"/>
      <c r="BK349" s="20"/>
      <c r="BL349" s="20"/>
      <c r="BM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ht="14.25" customHeight="1">
      <c r="A350" s="30"/>
      <c r="B350" s="20"/>
      <c r="C350" s="20"/>
      <c r="D350" s="20"/>
      <c r="E350" s="20"/>
      <c r="F350" s="20"/>
      <c r="G350" s="20"/>
      <c r="H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1"/>
      <c r="U350" s="20"/>
      <c r="V350" s="20"/>
      <c r="W350" s="20"/>
      <c r="X350" s="20"/>
      <c r="Y350" s="20"/>
      <c r="Z350" s="20"/>
      <c r="AA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1"/>
      <c r="AN350" s="20"/>
      <c r="AO350" s="20"/>
      <c r="AP350" s="20"/>
      <c r="AQ350" s="20"/>
      <c r="AR350" s="20"/>
      <c r="AS350" s="20"/>
      <c r="AT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1"/>
      <c r="BG350" s="20"/>
      <c r="BH350" s="20"/>
      <c r="BI350" s="20"/>
      <c r="BJ350" s="20"/>
      <c r="BK350" s="20"/>
      <c r="BL350" s="20"/>
      <c r="BM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ht="14.25" customHeight="1">
      <c r="A351" s="30"/>
      <c r="B351" s="20"/>
      <c r="C351" s="20"/>
      <c r="D351" s="20"/>
      <c r="E351" s="20"/>
      <c r="F351" s="20"/>
      <c r="G351" s="20"/>
      <c r="H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1"/>
      <c r="U351" s="20"/>
      <c r="V351" s="20"/>
      <c r="W351" s="20"/>
      <c r="X351" s="20"/>
      <c r="Y351" s="20"/>
      <c r="Z351" s="20"/>
      <c r="AA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1"/>
      <c r="AN351" s="20"/>
      <c r="AO351" s="20"/>
      <c r="AP351" s="20"/>
      <c r="AQ351" s="20"/>
      <c r="AR351" s="20"/>
      <c r="AS351" s="20"/>
      <c r="AT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1"/>
      <c r="BG351" s="20"/>
      <c r="BH351" s="20"/>
      <c r="BI351" s="20"/>
      <c r="BJ351" s="20"/>
      <c r="BK351" s="20"/>
      <c r="BL351" s="20"/>
      <c r="BM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ht="14.25" customHeight="1">
      <c r="A352" s="30"/>
      <c r="B352" s="20"/>
      <c r="C352" s="20"/>
      <c r="D352" s="20"/>
      <c r="E352" s="20"/>
      <c r="F352" s="20"/>
      <c r="G352" s="20"/>
      <c r="H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1"/>
      <c r="U352" s="20"/>
      <c r="V352" s="20"/>
      <c r="W352" s="20"/>
      <c r="X352" s="20"/>
      <c r="Y352" s="20"/>
      <c r="Z352" s="20"/>
      <c r="AA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1"/>
      <c r="AN352" s="20"/>
      <c r="AO352" s="20"/>
      <c r="AP352" s="20"/>
      <c r="AQ352" s="20"/>
      <c r="AR352" s="20"/>
      <c r="AS352" s="20"/>
      <c r="AT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1"/>
      <c r="BG352" s="20"/>
      <c r="BH352" s="20"/>
      <c r="BI352" s="20"/>
      <c r="BJ352" s="20"/>
      <c r="BK352" s="20"/>
      <c r="BL352" s="20"/>
      <c r="BM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ht="14.25" customHeight="1">
      <c r="A353" s="30"/>
      <c r="B353" s="20"/>
      <c r="C353" s="20"/>
      <c r="D353" s="20"/>
      <c r="E353" s="20"/>
      <c r="F353" s="20"/>
      <c r="G353" s="20"/>
      <c r="H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1"/>
      <c r="U353" s="20"/>
      <c r="V353" s="20"/>
      <c r="W353" s="20"/>
      <c r="X353" s="20"/>
      <c r="Y353" s="20"/>
      <c r="Z353" s="20"/>
      <c r="AA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1"/>
      <c r="AN353" s="20"/>
      <c r="AO353" s="20"/>
      <c r="AP353" s="20"/>
      <c r="AQ353" s="20"/>
      <c r="AR353" s="20"/>
      <c r="AS353" s="20"/>
      <c r="AT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1"/>
      <c r="BG353" s="20"/>
      <c r="BH353" s="20"/>
      <c r="BI353" s="20"/>
      <c r="BJ353" s="20"/>
      <c r="BK353" s="20"/>
      <c r="BL353" s="20"/>
      <c r="BM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ht="14.25" customHeight="1">
      <c r="A354" s="30"/>
      <c r="B354" s="20"/>
      <c r="C354" s="20"/>
      <c r="D354" s="20"/>
      <c r="E354" s="20"/>
      <c r="F354" s="20"/>
      <c r="G354" s="20"/>
      <c r="H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1"/>
      <c r="U354" s="20"/>
      <c r="V354" s="20"/>
      <c r="W354" s="20"/>
      <c r="X354" s="20"/>
      <c r="Y354" s="20"/>
      <c r="Z354" s="20"/>
      <c r="AA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1"/>
      <c r="AN354" s="20"/>
      <c r="AO354" s="20"/>
      <c r="AP354" s="20"/>
      <c r="AQ354" s="20"/>
      <c r="AR354" s="20"/>
      <c r="AS354" s="20"/>
      <c r="AT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1"/>
      <c r="BG354" s="20"/>
      <c r="BH354" s="20"/>
      <c r="BI354" s="20"/>
      <c r="BJ354" s="20"/>
      <c r="BK354" s="20"/>
      <c r="BL354" s="20"/>
      <c r="BM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ht="14.25" customHeight="1">
      <c r="A355" s="30"/>
      <c r="B355" s="20"/>
      <c r="C355" s="20"/>
      <c r="D355" s="20"/>
      <c r="E355" s="20"/>
      <c r="F355" s="20"/>
      <c r="G355" s="20"/>
      <c r="H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1"/>
      <c r="U355" s="20"/>
      <c r="V355" s="20"/>
      <c r="W355" s="20"/>
      <c r="X355" s="20"/>
      <c r="Y355" s="20"/>
      <c r="Z355" s="20"/>
      <c r="AA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1"/>
      <c r="AN355" s="20"/>
      <c r="AO355" s="20"/>
      <c r="AP355" s="20"/>
      <c r="AQ355" s="20"/>
      <c r="AR355" s="20"/>
      <c r="AS355" s="20"/>
      <c r="AT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1"/>
      <c r="BG355" s="20"/>
      <c r="BH355" s="20"/>
      <c r="BI355" s="20"/>
      <c r="BJ355" s="20"/>
      <c r="BK355" s="20"/>
      <c r="BL355" s="20"/>
      <c r="BM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ht="14.25" customHeight="1">
      <c r="A356" s="30"/>
      <c r="B356" s="20"/>
      <c r="C356" s="20"/>
      <c r="D356" s="20"/>
      <c r="E356" s="20"/>
      <c r="F356" s="20"/>
      <c r="G356" s="20"/>
      <c r="H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1"/>
      <c r="U356" s="20"/>
      <c r="V356" s="20"/>
      <c r="W356" s="20"/>
      <c r="X356" s="20"/>
      <c r="Y356" s="20"/>
      <c r="Z356" s="20"/>
      <c r="AA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1"/>
      <c r="AN356" s="20"/>
      <c r="AO356" s="20"/>
      <c r="AP356" s="20"/>
      <c r="AQ356" s="20"/>
      <c r="AR356" s="20"/>
      <c r="AS356" s="20"/>
      <c r="AT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1"/>
      <c r="BG356" s="20"/>
      <c r="BH356" s="20"/>
      <c r="BI356" s="20"/>
      <c r="BJ356" s="20"/>
      <c r="BK356" s="20"/>
      <c r="BL356" s="20"/>
      <c r="BM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ht="14.25" customHeight="1">
      <c r="A357" s="30"/>
      <c r="B357" s="20"/>
      <c r="C357" s="20"/>
      <c r="D357" s="20"/>
      <c r="E357" s="20"/>
      <c r="F357" s="20"/>
      <c r="G357" s="20"/>
      <c r="H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1"/>
      <c r="U357" s="20"/>
      <c r="V357" s="20"/>
      <c r="W357" s="20"/>
      <c r="X357" s="20"/>
      <c r="Y357" s="20"/>
      <c r="Z357" s="20"/>
      <c r="AA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1"/>
      <c r="AN357" s="20"/>
      <c r="AO357" s="20"/>
      <c r="AP357" s="20"/>
      <c r="AQ357" s="20"/>
      <c r="AR357" s="20"/>
      <c r="AS357" s="20"/>
      <c r="AT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1"/>
      <c r="BG357" s="20"/>
      <c r="BH357" s="20"/>
      <c r="BI357" s="20"/>
      <c r="BJ357" s="20"/>
      <c r="BK357" s="20"/>
      <c r="BL357" s="20"/>
      <c r="BM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ht="14.25" customHeight="1">
      <c r="A358" s="30"/>
      <c r="B358" s="20"/>
      <c r="C358" s="20"/>
      <c r="D358" s="20"/>
      <c r="E358" s="20"/>
      <c r="F358" s="20"/>
      <c r="G358" s="20"/>
      <c r="H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1"/>
      <c r="U358" s="20"/>
      <c r="V358" s="20"/>
      <c r="W358" s="20"/>
      <c r="X358" s="20"/>
      <c r="Y358" s="20"/>
      <c r="Z358" s="20"/>
      <c r="AA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1"/>
      <c r="AN358" s="20"/>
      <c r="AO358" s="20"/>
      <c r="AP358" s="20"/>
      <c r="AQ358" s="20"/>
      <c r="AR358" s="20"/>
      <c r="AS358" s="20"/>
      <c r="AT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1"/>
      <c r="BG358" s="20"/>
      <c r="BH358" s="20"/>
      <c r="BI358" s="20"/>
      <c r="BJ358" s="20"/>
      <c r="BK358" s="20"/>
      <c r="BL358" s="20"/>
      <c r="BM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ht="14.25" customHeight="1">
      <c r="A359" s="30"/>
      <c r="B359" s="20"/>
      <c r="C359" s="20"/>
      <c r="D359" s="20"/>
      <c r="E359" s="20"/>
      <c r="F359" s="20"/>
      <c r="G359" s="20"/>
      <c r="H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1"/>
      <c r="U359" s="20"/>
      <c r="V359" s="20"/>
      <c r="W359" s="20"/>
      <c r="X359" s="20"/>
      <c r="Y359" s="20"/>
      <c r="Z359" s="20"/>
      <c r="AA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1"/>
      <c r="AN359" s="20"/>
      <c r="AO359" s="20"/>
      <c r="AP359" s="20"/>
      <c r="AQ359" s="20"/>
      <c r="AR359" s="20"/>
      <c r="AS359" s="20"/>
      <c r="AT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1"/>
      <c r="BG359" s="20"/>
      <c r="BH359" s="20"/>
      <c r="BI359" s="20"/>
      <c r="BJ359" s="20"/>
      <c r="BK359" s="20"/>
      <c r="BL359" s="20"/>
      <c r="BM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ht="14.25" customHeight="1">
      <c r="A360" s="30"/>
      <c r="B360" s="20"/>
      <c r="C360" s="20"/>
      <c r="D360" s="20"/>
      <c r="E360" s="20"/>
      <c r="F360" s="20"/>
      <c r="G360" s="20"/>
      <c r="H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1"/>
      <c r="U360" s="20"/>
      <c r="V360" s="20"/>
      <c r="W360" s="20"/>
      <c r="X360" s="20"/>
      <c r="Y360" s="20"/>
      <c r="Z360" s="20"/>
      <c r="AA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1"/>
      <c r="AN360" s="20"/>
      <c r="AO360" s="20"/>
      <c r="AP360" s="20"/>
      <c r="AQ360" s="20"/>
      <c r="AR360" s="20"/>
      <c r="AS360" s="20"/>
      <c r="AT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1"/>
      <c r="BG360" s="20"/>
      <c r="BH360" s="20"/>
      <c r="BI360" s="20"/>
      <c r="BJ360" s="20"/>
      <c r="BK360" s="20"/>
      <c r="BL360" s="20"/>
      <c r="BM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ht="14.25" customHeight="1">
      <c r="A361" s="30"/>
      <c r="B361" s="20"/>
      <c r="C361" s="20"/>
      <c r="D361" s="20"/>
      <c r="E361" s="20"/>
      <c r="F361" s="20"/>
      <c r="G361" s="20"/>
      <c r="H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1"/>
      <c r="U361" s="20"/>
      <c r="V361" s="20"/>
      <c r="W361" s="20"/>
      <c r="X361" s="20"/>
      <c r="Y361" s="20"/>
      <c r="Z361" s="20"/>
      <c r="AA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1"/>
      <c r="AN361" s="20"/>
      <c r="AO361" s="20"/>
      <c r="AP361" s="20"/>
      <c r="AQ361" s="20"/>
      <c r="AR361" s="20"/>
      <c r="AS361" s="20"/>
      <c r="AT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1"/>
      <c r="BG361" s="20"/>
      <c r="BH361" s="20"/>
      <c r="BI361" s="20"/>
      <c r="BJ361" s="20"/>
      <c r="BK361" s="20"/>
      <c r="BL361" s="20"/>
      <c r="BM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ht="14.25" customHeight="1">
      <c r="A362" s="30"/>
      <c r="B362" s="20"/>
      <c r="C362" s="20"/>
      <c r="D362" s="20"/>
      <c r="E362" s="20"/>
      <c r="F362" s="20"/>
      <c r="G362" s="20"/>
      <c r="H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1"/>
      <c r="U362" s="20"/>
      <c r="V362" s="20"/>
      <c r="W362" s="20"/>
      <c r="X362" s="20"/>
      <c r="Y362" s="20"/>
      <c r="Z362" s="20"/>
      <c r="AA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1"/>
      <c r="AN362" s="20"/>
      <c r="AO362" s="20"/>
      <c r="AP362" s="20"/>
      <c r="AQ362" s="20"/>
      <c r="AR362" s="20"/>
      <c r="AS362" s="20"/>
      <c r="AT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1"/>
      <c r="BG362" s="20"/>
      <c r="BH362" s="20"/>
      <c r="BI362" s="20"/>
      <c r="BJ362" s="20"/>
      <c r="BK362" s="20"/>
      <c r="BL362" s="20"/>
      <c r="BM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ht="14.25" customHeight="1">
      <c r="A363" s="30"/>
      <c r="B363" s="20"/>
      <c r="C363" s="20"/>
      <c r="D363" s="20"/>
      <c r="E363" s="20"/>
      <c r="F363" s="20"/>
      <c r="G363" s="20"/>
      <c r="H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1"/>
      <c r="U363" s="20"/>
      <c r="V363" s="20"/>
      <c r="W363" s="20"/>
      <c r="X363" s="20"/>
      <c r="Y363" s="20"/>
      <c r="Z363" s="20"/>
      <c r="AA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1"/>
      <c r="AN363" s="20"/>
      <c r="AO363" s="20"/>
      <c r="AP363" s="20"/>
      <c r="AQ363" s="20"/>
      <c r="AR363" s="20"/>
      <c r="AS363" s="20"/>
      <c r="AT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1"/>
      <c r="BG363" s="20"/>
      <c r="BH363" s="20"/>
      <c r="BI363" s="20"/>
      <c r="BJ363" s="20"/>
      <c r="BK363" s="20"/>
      <c r="BL363" s="20"/>
      <c r="BM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ht="14.25" customHeight="1">
      <c r="A364" s="30"/>
      <c r="B364" s="20"/>
      <c r="C364" s="20"/>
      <c r="D364" s="20"/>
      <c r="E364" s="20"/>
      <c r="F364" s="20"/>
      <c r="G364" s="20"/>
      <c r="H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1"/>
      <c r="U364" s="20"/>
      <c r="V364" s="20"/>
      <c r="W364" s="20"/>
      <c r="X364" s="20"/>
      <c r="Y364" s="20"/>
      <c r="Z364" s="20"/>
      <c r="AA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1"/>
      <c r="AN364" s="20"/>
      <c r="AO364" s="20"/>
      <c r="AP364" s="20"/>
      <c r="AQ364" s="20"/>
      <c r="AR364" s="20"/>
      <c r="AS364" s="20"/>
      <c r="AT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1"/>
      <c r="BG364" s="20"/>
      <c r="BH364" s="20"/>
      <c r="BI364" s="20"/>
      <c r="BJ364" s="20"/>
      <c r="BK364" s="20"/>
      <c r="BL364" s="20"/>
      <c r="BM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ht="14.25" customHeight="1">
      <c r="A365" s="30"/>
      <c r="B365" s="20"/>
      <c r="C365" s="20"/>
      <c r="D365" s="20"/>
      <c r="E365" s="20"/>
      <c r="F365" s="20"/>
      <c r="G365" s="20"/>
      <c r="H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1"/>
      <c r="U365" s="20"/>
      <c r="V365" s="20"/>
      <c r="W365" s="20"/>
      <c r="X365" s="20"/>
      <c r="Y365" s="20"/>
      <c r="Z365" s="20"/>
      <c r="AA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1"/>
      <c r="AN365" s="20"/>
      <c r="AO365" s="20"/>
      <c r="AP365" s="20"/>
      <c r="AQ365" s="20"/>
      <c r="AR365" s="20"/>
      <c r="AS365" s="20"/>
      <c r="AT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1"/>
      <c r="BG365" s="20"/>
      <c r="BH365" s="20"/>
      <c r="BI365" s="20"/>
      <c r="BJ365" s="20"/>
      <c r="BK365" s="20"/>
      <c r="BL365" s="20"/>
      <c r="BM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ht="14.25" customHeight="1">
      <c r="A366" s="30"/>
      <c r="B366" s="20"/>
      <c r="C366" s="20"/>
      <c r="D366" s="20"/>
      <c r="E366" s="20"/>
      <c r="F366" s="20"/>
      <c r="G366" s="20"/>
      <c r="H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1"/>
      <c r="U366" s="20"/>
      <c r="V366" s="20"/>
      <c r="W366" s="20"/>
      <c r="X366" s="20"/>
      <c r="Y366" s="20"/>
      <c r="Z366" s="20"/>
      <c r="AA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1"/>
      <c r="AN366" s="20"/>
      <c r="AO366" s="20"/>
      <c r="AP366" s="20"/>
      <c r="AQ366" s="20"/>
      <c r="AR366" s="20"/>
      <c r="AS366" s="20"/>
      <c r="AT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1"/>
      <c r="BG366" s="20"/>
      <c r="BH366" s="20"/>
      <c r="BI366" s="20"/>
      <c r="BJ366" s="20"/>
      <c r="BK366" s="20"/>
      <c r="BL366" s="20"/>
      <c r="BM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ht="14.25" customHeight="1">
      <c r="A367" s="30"/>
      <c r="B367" s="20"/>
      <c r="C367" s="20"/>
      <c r="D367" s="20"/>
      <c r="E367" s="20"/>
      <c r="F367" s="20"/>
      <c r="G367" s="20"/>
      <c r="H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1"/>
      <c r="U367" s="20"/>
      <c r="V367" s="20"/>
      <c r="W367" s="20"/>
      <c r="X367" s="20"/>
      <c r="Y367" s="20"/>
      <c r="Z367" s="20"/>
      <c r="AA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1"/>
      <c r="AN367" s="20"/>
      <c r="AO367" s="20"/>
      <c r="AP367" s="20"/>
      <c r="AQ367" s="20"/>
      <c r="AR367" s="20"/>
      <c r="AS367" s="20"/>
      <c r="AT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1"/>
      <c r="BG367" s="20"/>
      <c r="BH367" s="20"/>
      <c r="BI367" s="20"/>
      <c r="BJ367" s="20"/>
      <c r="BK367" s="20"/>
      <c r="BL367" s="20"/>
      <c r="BM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ht="14.25" customHeight="1">
      <c r="A368" s="30"/>
      <c r="B368" s="20"/>
      <c r="C368" s="20"/>
      <c r="D368" s="20"/>
      <c r="E368" s="20"/>
      <c r="F368" s="20"/>
      <c r="G368" s="20"/>
      <c r="H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1"/>
      <c r="U368" s="20"/>
      <c r="V368" s="20"/>
      <c r="W368" s="20"/>
      <c r="X368" s="20"/>
      <c r="Y368" s="20"/>
      <c r="Z368" s="20"/>
      <c r="AA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1"/>
      <c r="AN368" s="20"/>
      <c r="AO368" s="20"/>
      <c r="AP368" s="20"/>
      <c r="AQ368" s="20"/>
      <c r="AR368" s="20"/>
      <c r="AS368" s="20"/>
      <c r="AT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1"/>
      <c r="BG368" s="20"/>
      <c r="BH368" s="20"/>
      <c r="BI368" s="20"/>
      <c r="BJ368" s="20"/>
      <c r="BK368" s="20"/>
      <c r="BL368" s="20"/>
      <c r="BM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ht="14.25" customHeight="1">
      <c r="A369" s="30"/>
      <c r="B369" s="20"/>
      <c r="C369" s="20"/>
      <c r="D369" s="20"/>
      <c r="E369" s="20"/>
      <c r="F369" s="20"/>
      <c r="G369" s="20"/>
      <c r="H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1"/>
      <c r="U369" s="20"/>
      <c r="V369" s="20"/>
      <c r="W369" s="20"/>
      <c r="X369" s="20"/>
      <c r="Y369" s="20"/>
      <c r="Z369" s="20"/>
      <c r="AA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1"/>
      <c r="AN369" s="20"/>
      <c r="AO369" s="20"/>
      <c r="AP369" s="20"/>
      <c r="AQ369" s="20"/>
      <c r="AR369" s="20"/>
      <c r="AS369" s="20"/>
      <c r="AT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1"/>
      <c r="BG369" s="20"/>
      <c r="BH369" s="20"/>
      <c r="BI369" s="20"/>
      <c r="BJ369" s="20"/>
      <c r="BK369" s="20"/>
      <c r="BL369" s="20"/>
      <c r="BM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ht="14.25" customHeight="1">
      <c r="A370" s="30"/>
      <c r="B370" s="20"/>
      <c r="C370" s="20"/>
      <c r="D370" s="20"/>
      <c r="E370" s="20"/>
      <c r="F370" s="20"/>
      <c r="G370" s="20"/>
      <c r="H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1"/>
      <c r="U370" s="20"/>
      <c r="V370" s="20"/>
      <c r="W370" s="20"/>
      <c r="X370" s="20"/>
      <c r="Y370" s="20"/>
      <c r="Z370" s="20"/>
      <c r="AA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1"/>
      <c r="AN370" s="20"/>
      <c r="AO370" s="20"/>
      <c r="AP370" s="20"/>
      <c r="AQ370" s="20"/>
      <c r="AR370" s="20"/>
      <c r="AS370" s="20"/>
      <c r="AT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1"/>
      <c r="BG370" s="20"/>
      <c r="BH370" s="20"/>
      <c r="BI370" s="20"/>
      <c r="BJ370" s="20"/>
      <c r="BK370" s="20"/>
      <c r="BL370" s="20"/>
      <c r="BM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ht="14.25" customHeight="1">
      <c r="A371" s="30"/>
      <c r="B371" s="20"/>
      <c r="C371" s="20"/>
      <c r="D371" s="20"/>
      <c r="E371" s="20"/>
      <c r="F371" s="20"/>
      <c r="G371" s="20"/>
      <c r="H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1"/>
      <c r="U371" s="20"/>
      <c r="V371" s="20"/>
      <c r="W371" s="20"/>
      <c r="X371" s="20"/>
      <c r="Y371" s="20"/>
      <c r="Z371" s="20"/>
      <c r="AA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1"/>
      <c r="AN371" s="20"/>
      <c r="AO371" s="20"/>
      <c r="AP371" s="20"/>
      <c r="AQ371" s="20"/>
      <c r="AR371" s="20"/>
      <c r="AS371" s="20"/>
      <c r="AT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1"/>
      <c r="BG371" s="20"/>
      <c r="BH371" s="20"/>
      <c r="BI371" s="20"/>
      <c r="BJ371" s="20"/>
      <c r="BK371" s="20"/>
      <c r="BL371" s="20"/>
      <c r="BM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ht="14.25" customHeight="1">
      <c r="A372" s="30"/>
      <c r="B372" s="20"/>
      <c r="C372" s="20"/>
      <c r="D372" s="20"/>
      <c r="E372" s="20"/>
      <c r="F372" s="20"/>
      <c r="G372" s="20"/>
      <c r="H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1"/>
      <c r="U372" s="20"/>
      <c r="V372" s="20"/>
      <c r="W372" s="20"/>
      <c r="X372" s="20"/>
      <c r="Y372" s="20"/>
      <c r="Z372" s="20"/>
      <c r="AA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1"/>
      <c r="AN372" s="20"/>
      <c r="AO372" s="20"/>
      <c r="AP372" s="20"/>
      <c r="AQ372" s="20"/>
      <c r="AR372" s="20"/>
      <c r="AS372" s="20"/>
      <c r="AT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1"/>
      <c r="BG372" s="20"/>
      <c r="BH372" s="20"/>
      <c r="BI372" s="20"/>
      <c r="BJ372" s="20"/>
      <c r="BK372" s="20"/>
      <c r="BL372" s="20"/>
      <c r="BM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ht="14.25" customHeight="1">
      <c r="A373" s="30"/>
      <c r="B373" s="20"/>
      <c r="C373" s="20"/>
      <c r="D373" s="20"/>
      <c r="E373" s="20"/>
      <c r="F373" s="20"/>
      <c r="G373" s="20"/>
      <c r="H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1"/>
      <c r="U373" s="20"/>
      <c r="V373" s="20"/>
      <c r="W373" s="20"/>
      <c r="X373" s="20"/>
      <c r="Y373" s="20"/>
      <c r="Z373" s="20"/>
      <c r="AA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1"/>
      <c r="AN373" s="20"/>
      <c r="AO373" s="20"/>
      <c r="AP373" s="20"/>
      <c r="AQ373" s="20"/>
      <c r="AR373" s="20"/>
      <c r="AS373" s="20"/>
      <c r="AT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1"/>
      <c r="BG373" s="20"/>
      <c r="BH373" s="20"/>
      <c r="BI373" s="20"/>
      <c r="BJ373" s="20"/>
      <c r="BK373" s="20"/>
      <c r="BL373" s="20"/>
      <c r="BM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ht="14.25" customHeight="1">
      <c r="A374" s="30"/>
      <c r="B374" s="20"/>
      <c r="C374" s="20"/>
      <c r="D374" s="20"/>
      <c r="E374" s="20"/>
      <c r="F374" s="20"/>
      <c r="G374" s="20"/>
      <c r="H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1"/>
      <c r="U374" s="20"/>
      <c r="V374" s="20"/>
      <c r="W374" s="20"/>
      <c r="X374" s="20"/>
      <c r="Y374" s="20"/>
      <c r="Z374" s="20"/>
      <c r="AA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1"/>
      <c r="AN374" s="20"/>
      <c r="AO374" s="20"/>
      <c r="AP374" s="20"/>
      <c r="AQ374" s="20"/>
      <c r="AR374" s="20"/>
      <c r="AS374" s="20"/>
      <c r="AT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1"/>
      <c r="BG374" s="20"/>
      <c r="BH374" s="20"/>
      <c r="BI374" s="20"/>
      <c r="BJ374" s="20"/>
      <c r="BK374" s="20"/>
      <c r="BL374" s="20"/>
      <c r="BM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ht="14.25" customHeight="1">
      <c r="A375" s="30"/>
      <c r="B375" s="20"/>
      <c r="C375" s="20"/>
      <c r="D375" s="20"/>
      <c r="E375" s="20"/>
      <c r="F375" s="20"/>
      <c r="G375" s="20"/>
      <c r="H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1"/>
      <c r="U375" s="20"/>
      <c r="V375" s="20"/>
      <c r="W375" s="20"/>
      <c r="X375" s="20"/>
      <c r="Y375" s="20"/>
      <c r="Z375" s="20"/>
      <c r="AA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1"/>
      <c r="AN375" s="20"/>
      <c r="AO375" s="20"/>
      <c r="AP375" s="20"/>
      <c r="AQ375" s="20"/>
      <c r="AR375" s="20"/>
      <c r="AS375" s="20"/>
      <c r="AT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1"/>
      <c r="BG375" s="20"/>
      <c r="BH375" s="20"/>
      <c r="BI375" s="20"/>
      <c r="BJ375" s="20"/>
      <c r="BK375" s="20"/>
      <c r="BL375" s="20"/>
      <c r="BM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ht="14.25" customHeight="1">
      <c r="A376" s="30"/>
      <c r="B376" s="20"/>
      <c r="C376" s="20"/>
      <c r="D376" s="20"/>
      <c r="E376" s="20"/>
      <c r="F376" s="20"/>
      <c r="G376" s="20"/>
      <c r="H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1"/>
      <c r="U376" s="20"/>
      <c r="V376" s="20"/>
      <c r="W376" s="20"/>
      <c r="X376" s="20"/>
      <c r="Y376" s="20"/>
      <c r="Z376" s="20"/>
      <c r="AA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1"/>
      <c r="AN376" s="20"/>
      <c r="AO376" s="20"/>
      <c r="AP376" s="20"/>
      <c r="AQ376" s="20"/>
      <c r="AR376" s="20"/>
      <c r="AS376" s="20"/>
      <c r="AT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1"/>
      <c r="BG376" s="20"/>
      <c r="BH376" s="20"/>
      <c r="BI376" s="20"/>
      <c r="BJ376" s="20"/>
      <c r="BK376" s="20"/>
      <c r="BL376" s="20"/>
      <c r="BM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ht="14.25" customHeight="1">
      <c r="A377" s="30"/>
      <c r="B377" s="20"/>
      <c r="C377" s="20"/>
      <c r="D377" s="20"/>
      <c r="E377" s="20"/>
      <c r="F377" s="20"/>
      <c r="G377" s="20"/>
      <c r="H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1"/>
      <c r="U377" s="20"/>
      <c r="V377" s="20"/>
      <c r="W377" s="20"/>
      <c r="X377" s="20"/>
      <c r="Y377" s="20"/>
      <c r="Z377" s="20"/>
      <c r="AA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1"/>
      <c r="AN377" s="20"/>
      <c r="AO377" s="20"/>
      <c r="AP377" s="20"/>
      <c r="AQ377" s="20"/>
      <c r="AR377" s="20"/>
      <c r="AS377" s="20"/>
      <c r="AT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1"/>
      <c r="BG377" s="20"/>
      <c r="BH377" s="20"/>
      <c r="BI377" s="20"/>
      <c r="BJ377" s="20"/>
      <c r="BK377" s="20"/>
      <c r="BL377" s="20"/>
      <c r="BM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ht="14.25" customHeight="1">
      <c r="A378" s="30"/>
      <c r="B378" s="20"/>
      <c r="C378" s="20"/>
      <c r="D378" s="20"/>
      <c r="E378" s="20"/>
      <c r="F378" s="20"/>
      <c r="G378" s="20"/>
      <c r="H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1"/>
      <c r="U378" s="20"/>
      <c r="V378" s="20"/>
      <c r="W378" s="20"/>
      <c r="X378" s="20"/>
      <c r="Y378" s="20"/>
      <c r="Z378" s="20"/>
      <c r="AA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1"/>
      <c r="AN378" s="20"/>
      <c r="AO378" s="20"/>
      <c r="AP378" s="20"/>
      <c r="AQ378" s="20"/>
      <c r="AR378" s="20"/>
      <c r="AS378" s="20"/>
      <c r="AT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1"/>
      <c r="BG378" s="20"/>
      <c r="BH378" s="20"/>
      <c r="BI378" s="20"/>
      <c r="BJ378" s="20"/>
      <c r="BK378" s="20"/>
      <c r="BL378" s="20"/>
      <c r="BM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ht="14.25" customHeight="1">
      <c r="A379" s="30"/>
      <c r="B379" s="20"/>
      <c r="C379" s="20"/>
      <c r="D379" s="20"/>
      <c r="E379" s="20"/>
      <c r="F379" s="20"/>
      <c r="G379" s="20"/>
      <c r="H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1"/>
      <c r="U379" s="20"/>
      <c r="V379" s="20"/>
      <c r="W379" s="20"/>
      <c r="X379" s="20"/>
      <c r="Y379" s="20"/>
      <c r="Z379" s="20"/>
      <c r="AA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1"/>
      <c r="AN379" s="20"/>
      <c r="AO379" s="20"/>
      <c r="AP379" s="20"/>
      <c r="AQ379" s="20"/>
      <c r="AR379" s="20"/>
      <c r="AS379" s="20"/>
      <c r="AT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1"/>
      <c r="BG379" s="20"/>
      <c r="BH379" s="20"/>
      <c r="BI379" s="20"/>
      <c r="BJ379" s="20"/>
      <c r="BK379" s="20"/>
      <c r="BL379" s="20"/>
      <c r="BM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ht="14.25" customHeight="1">
      <c r="A380" s="30"/>
      <c r="B380" s="20"/>
      <c r="C380" s="20"/>
      <c r="D380" s="20"/>
      <c r="E380" s="20"/>
      <c r="F380" s="20"/>
      <c r="G380" s="20"/>
      <c r="H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1"/>
      <c r="U380" s="20"/>
      <c r="V380" s="20"/>
      <c r="W380" s="20"/>
      <c r="X380" s="20"/>
      <c r="Y380" s="20"/>
      <c r="Z380" s="20"/>
      <c r="AA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1"/>
      <c r="AN380" s="20"/>
      <c r="AO380" s="20"/>
      <c r="AP380" s="20"/>
      <c r="AQ380" s="20"/>
      <c r="AR380" s="20"/>
      <c r="AS380" s="20"/>
      <c r="AT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1"/>
      <c r="BG380" s="20"/>
      <c r="BH380" s="20"/>
      <c r="BI380" s="20"/>
      <c r="BJ380" s="20"/>
      <c r="BK380" s="20"/>
      <c r="BL380" s="20"/>
      <c r="BM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ht="14.25" customHeight="1">
      <c r="A381" s="30"/>
      <c r="B381" s="20"/>
      <c r="C381" s="20"/>
      <c r="D381" s="20"/>
      <c r="E381" s="20"/>
      <c r="F381" s="20"/>
      <c r="G381" s="20"/>
      <c r="H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1"/>
      <c r="U381" s="20"/>
      <c r="V381" s="20"/>
      <c r="W381" s="20"/>
      <c r="X381" s="20"/>
      <c r="Y381" s="20"/>
      <c r="Z381" s="20"/>
      <c r="AA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1"/>
      <c r="AN381" s="20"/>
      <c r="AO381" s="20"/>
      <c r="AP381" s="20"/>
      <c r="AQ381" s="20"/>
      <c r="AR381" s="20"/>
      <c r="AS381" s="20"/>
      <c r="AT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1"/>
      <c r="BG381" s="20"/>
      <c r="BH381" s="20"/>
      <c r="BI381" s="20"/>
      <c r="BJ381" s="20"/>
      <c r="BK381" s="20"/>
      <c r="BL381" s="20"/>
      <c r="BM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ht="14.25" customHeight="1">
      <c r="A382" s="30"/>
      <c r="B382" s="20"/>
      <c r="C382" s="20"/>
      <c r="D382" s="20"/>
      <c r="E382" s="20"/>
      <c r="F382" s="20"/>
      <c r="G382" s="20"/>
      <c r="H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1"/>
      <c r="U382" s="20"/>
      <c r="V382" s="20"/>
      <c r="W382" s="20"/>
      <c r="X382" s="20"/>
      <c r="Y382" s="20"/>
      <c r="Z382" s="20"/>
      <c r="AA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1"/>
      <c r="AN382" s="20"/>
      <c r="AO382" s="20"/>
      <c r="AP382" s="20"/>
      <c r="AQ382" s="20"/>
      <c r="AR382" s="20"/>
      <c r="AS382" s="20"/>
      <c r="AT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1"/>
      <c r="BG382" s="20"/>
      <c r="BH382" s="20"/>
      <c r="BI382" s="20"/>
      <c r="BJ382" s="20"/>
      <c r="BK382" s="20"/>
      <c r="BL382" s="20"/>
      <c r="BM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ht="14.25" customHeight="1">
      <c r="A383" s="30"/>
      <c r="B383" s="20"/>
      <c r="C383" s="20"/>
      <c r="D383" s="20"/>
      <c r="E383" s="20"/>
      <c r="F383" s="20"/>
      <c r="G383" s="20"/>
      <c r="H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1"/>
      <c r="U383" s="20"/>
      <c r="V383" s="20"/>
      <c r="W383" s="20"/>
      <c r="X383" s="20"/>
      <c r="Y383" s="20"/>
      <c r="Z383" s="20"/>
      <c r="AA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1"/>
      <c r="AN383" s="20"/>
      <c r="AO383" s="20"/>
      <c r="AP383" s="20"/>
      <c r="AQ383" s="20"/>
      <c r="AR383" s="20"/>
      <c r="AS383" s="20"/>
      <c r="AT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1"/>
      <c r="BG383" s="20"/>
      <c r="BH383" s="20"/>
      <c r="BI383" s="20"/>
      <c r="BJ383" s="20"/>
      <c r="BK383" s="20"/>
      <c r="BL383" s="20"/>
      <c r="BM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ht="14.25" customHeight="1">
      <c r="A384" s="30"/>
      <c r="B384" s="20"/>
      <c r="C384" s="20"/>
      <c r="D384" s="20"/>
      <c r="E384" s="20"/>
      <c r="F384" s="20"/>
      <c r="G384" s="20"/>
      <c r="H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1"/>
      <c r="U384" s="20"/>
      <c r="V384" s="20"/>
      <c r="W384" s="20"/>
      <c r="X384" s="20"/>
      <c r="Y384" s="20"/>
      <c r="Z384" s="20"/>
      <c r="AA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1"/>
      <c r="AN384" s="20"/>
      <c r="AO384" s="20"/>
      <c r="AP384" s="20"/>
      <c r="AQ384" s="20"/>
      <c r="AR384" s="20"/>
      <c r="AS384" s="20"/>
      <c r="AT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1"/>
      <c r="BG384" s="20"/>
      <c r="BH384" s="20"/>
      <c r="BI384" s="20"/>
      <c r="BJ384" s="20"/>
      <c r="BK384" s="20"/>
      <c r="BL384" s="20"/>
      <c r="BM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ht="14.25" customHeight="1">
      <c r="A385" s="30"/>
      <c r="B385" s="20"/>
      <c r="C385" s="20"/>
      <c r="D385" s="20"/>
      <c r="E385" s="20"/>
      <c r="F385" s="20"/>
      <c r="G385" s="20"/>
      <c r="H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1"/>
      <c r="U385" s="20"/>
      <c r="V385" s="20"/>
      <c r="W385" s="20"/>
      <c r="X385" s="20"/>
      <c r="Y385" s="20"/>
      <c r="Z385" s="20"/>
      <c r="AA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1"/>
      <c r="AN385" s="20"/>
      <c r="AO385" s="20"/>
      <c r="AP385" s="20"/>
      <c r="AQ385" s="20"/>
      <c r="AR385" s="20"/>
      <c r="AS385" s="20"/>
      <c r="AT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1"/>
      <c r="BG385" s="20"/>
      <c r="BH385" s="20"/>
      <c r="BI385" s="20"/>
      <c r="BJ385" s="20"/>
      <c r="BK385" s="20"/>
      <c r="BL385" s="20"/>
      <c r="BM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ht="14.25" customHeight="1">
      <c r="A386" s="30"/>
      <c r="B386" s="20"/>
      <c r="C386" s="20"/>
      <c r="D386" s="20"/>
      <c r="E386" s="20"/>
      <c r="F386" s="20"/>
      <c r="G386" s="20"/>
      <c r="H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1"/>
      <c r="U386" s="20"/>
      <c r="V386" s="20"/>
      <c r="W386" s="20"/>
      <c r="X386" s="20"/>
      <c r="Y386" s="20"/>
      <c r="Z386" s="20"/>
      <c r="AA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1"/>
      <c r="AN386" s="20"/>
      <c r="AO386" s="20"/>
      <c r="AP386" s="20"/>
      <c r="AQ386" s="20"/>
      <c r="AR386" s="20"/>
      <c r="AS386" s="20"/>
      <c r="AT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1"/>
      <c r="BG386" s="20"/>
      <c r="BH386" s="20"/>
      <c r="BI386" s="20"/>
      <c r="BJ386" s="20"/>
      <c r="BK386" s="20"/>
      <c r="BL386" s="20"/>
      <c r="BM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ht="14.25" customHeight="1">
      <c r="A387" s="30"/>
      <c r="B387" s="20"/>
      <c r="C387" s="20"/>
      <c r="D387" s="20"/>
      <c r="E387" s="20"/>
      <c r="F387" s="20"/>
      <c r="G387" s="20"/>
      <c r="H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1"/>
      <c r="U387" s="20"/>
      <c r="V387" s="20"/>
      <c r="W387" s="20"/>
      <c r="X387" s="20"/>
      <c r="Y387" s="20"/>
      <c r="Z387" s="20"/>
      <c r="AA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1"/>
      <c r="AN387" s="20"/>
      <c r="AO387" s="20"/>
      <c r="AP387" s="20"/>
      <c r="AQ387" s="20"/>
      <c r="AR387" s="20"/>
      <c r="AS387" s="20"/>
      <c r="AT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1"/>
      <c r="BG387" s="20"/>
      <c r="BH387" s="20"/>
      <c r="BI387" s="20"/>
      <c r="BJ387" s="20"/>
      <c r="BK387" s="20"/>
      <c r="BL387" s="20"/>
      <c r="BM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ht="14.25" customHeight="1">
      <c r="A388" s="30"/>
      <c r="B388" s="20"/>
      <c r="C388" s="20"/>
      <c r="D388" s="20"/>
      <c r="E388" s="20"/>
      <c r="F388" s="20"/>
      <c r="G388" s="20"/>
      <c r="H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1"/>
      <c r="U388" s="20"/>
      <c r="V388" s="20"/>
      <c r="W388" s="20"/>
      <c r="X388" s="20"/>
      <c r="Y388" s="20"/>
      <c r="Z388" s="20"/>
      <c r="AA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1"/>
      <c r="AN388" s="20"/>
      <c r="AO388" s="20"/>
      <c r="AP388" s="20"/>
      <c r="AQ388" s="20"/>
      <c r="AR388" s="20"/>
      <c r="AS388" s="20"/>
      <c r="AT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1"/>
      <c r="BG388" s="20"/>
      <c r="BH388" s="20"/>
      <c r="BI388" s="20"/>
      <c r="BJ388" s="20"/>
      <c r="BK388" s="20"/>
      <c r="BL388" s="20"/>
      <c r="BM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ht="14.25" customHeight="1">
      <c r="A389" s="30"/>
      <c r="B389" s="20"/>
      <c r="C389" s="20"/>
      <c r="D389" s="20"/>
      <c r="E389" s="20"/>
      <c r="F389" s="20"/>
      <c r="G389" s="20"/>
      <c r="H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1"/>
      <c r="U389" s="20"/>
      <c r="V389" s="20"/>
      <c r="W389" s="20"/>
      <c r="X389" s="20"/>
      <c r="Y389" s="20"/>
      <c r="Z389" s="20"/>
      <c r="AA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1"/>
      <c r="AN389" s="20"/>
      <c r="AO389" s="20"/>
      <c r="AP389" s="20"/>
      <c r="AQ389" s="20"/>
      <c r="AR389" s="20"/>
      <c r="AS389" s="20"/>
      <c r="AT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1"/>
      <c r="BG389" s="20"/>
      <c r="BH389" s="20"/>
      <c r="BI389" s="20"/>
      <c r="BJ389" s="20"/>
      <c r="BK389" s="20"/>
      <c r="BL389" s="20"/>
      <c r="BM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ht="14.25" customHeight="1">
      <c r="A390" s="30"/>
      <c r="B390" s="20"/>
      <c r="C390" s="20"/>
      <c r="D390" s="20"/>
      <c r="E390" s="20"/>
      <c r="F390" s="20"/>
      <c r="G390" s="20"/>
      <c r="H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1"/>
      <c r="U390" s="20"/>
      <c r="V390" s="20"/>
      <c r="W390" s="20"/>
      <c r="X390" s="20"/>
      <c r="Y390" s="20"/>
      <c r="Z390" s="20"/>
      <c r="AA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1"/>
      <c r="AN390" s="20"/>
      <c r="AO390" s="20"/>
      <c r="AP390" s="20"/>
      <c r="AQ390" s="20"/>
      <c r="AR390" s="20"/>
      <c r="AS390" s="20"/>
      <c r="AT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1"/>
      <c r="BG390" s="20"/>
      <c r="BH390" s="20"/>
      <c r="BI390" s="20"/>
      <c r="BJ390" s="20"/>
      <c r="BK390" s="20"/>
      <c r="BL390" s="20"/>
      <c r="BM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ht="14.25" customHeight="1">
      <c r="A391" s="30"/>
      <c r="B391" s="20"/>
      <c r="C391" s="20"/>
      <c r="D391" s="20"/>
      <c r="E391" s="20"/>
      <c r="F391" s="20"/>
      <c r="G391" s="20"/>
      <c r="H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1"/>
      <c r="U391" s="20"/>
      <c r="V391" s="20"/>
      <c r="W391" s="20"/>
      <c r="X391" s="20"/>
      <c r="Y391" s="20"/>
      <c r="Z391" s="20"/>
      <c r="AA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1"/>
      <c r="AN391" s="20"/>
      <c r="AO391" s="20"/>
      <c r="AP391" s="20"/>
      <c r="AQ391" s="20"/>
      <c r="AR391" s="20"/>
      <c r="AS391" s="20"/>
      <c r="AT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1"/>
      <c r="BG391" s="20"/>
      <c r="BH391" s="20"/>
      <c r="BI391" s="20"/>
      <c r="BJ391" s="20"/>
      <c r="BK391" s="20"/>
      <c r="BL391" s="20"/>
      <c r="BM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ht="14.25" customHeight="1">
      <c r="A392" s="30"/>
      <c r="B392" s="20"/>
      <c r="C392" s="20"/>
      <c r="D392" s="20"/>
      <c r="E392" s="20"/>
      <c r="F392" s="20"/>
      <c r="G392" s="20"/>
      <c r="H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1"/>
      <c r="U392" s="20"/>
      <c r="V392" s="20"/>
      <c r="W392" s="20"/>
      <c r="X392" s="20"/>
      <c r="Y392" s="20"/>
      <c r="Z392" s="20"/>
      <c r="AA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1"/>
      <c r="AN392" s="20"/>
      <c r="AO392" s="20"/>
      <c r="AP392" s="20"/>
      <c r="AQ392" s="20"/>
      <c r="AR392" s="20"/>
      <c r="AS392" s="20"/>
      <c r="AT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1"/>
      <c r="BG392" s="20"/>
      <c r="BH392" s="20"/>
      <c r="BI392" s="20"/>
      <c r="BJ392" s="20"/>
      <c r="BK392" s="20"/>
      <c r="BL392" s="20"/>
      <c r="BM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ht="14.25" customHeight="1">
      <c r="A393" s="30"/>
      <c r="B393" s="20"/>
      <c r="C393" s="20"/>
      <c r="D393" s="20"/>
      <c r="E393" s="20"/>
      <c r="F393" s="20"/>
      <c r="G393" s="20"/>
      <c r="H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1"/>
      <c r="U393" s="20"/>
      <c r="V393" s="20"/>
      <c r="W393" s="20"/>
      <c r="X393" s="20"/>
      <c r="Y393" s="20"/>
      <c r="Z393" s="20"/>
      <c r="AA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1"/>
      <c r="AN393" s="20"/>
      <c r="AO393" s="20"/>
      <c r="AP393" s="20"/>
      <c r="AQ393" s="20"/>
      <c r="AR393" s="20"/>
      <c r="AS393" s="20"/>
      <c r="AT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1"/>
      <c r="BG393" s="20"/>
      <c r="BH393" s="20"/>
      <c r="BI393" s="20"/>
      <c r="BJ393" s="20"/>
      <c r="BK393" s="20"/>
      <c r="BL393" s="20"/>
      <c r="BM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ht="14.25" customHeight="1">
      <c r="A394" s="30"/>
      <c r="B394" s="20"/>
      <c r="C394" s="20"/>
      <c r="D394" s="20"/>
      <c r="E394" s="20"/>
      <c r="F394" s="20"/>
      <c r="G394" s="20"/>
      <c r="H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1"/>
      <c r="U394" s="20"/>
      <c r="V394" s="20"/>
      <c r="W394" s="20"/>
      <c r="X394" s="20"/>
      <c r="Y394" s="20"/>
      <c r="Z394" s="20"/>
      <c r="AA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1"/>
      <c r="AN394" s="20"/>
      <c r="AO394" s="20"/>
      <c r="AP394" s="20"/>
      <c r="AQ394" s="20"/>
      <c r="AR394" s="20"/>
      <c r="AS394" s="20"/>
      <c r="AT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1"/>
      <c r="BG394" s="20"/>
      <c r="BH394" s="20"/>
      <c r="BI394" s="20"/>
      <c r="BJ394" s="20"/>
      <c r="BK394" s="20"/>
      <c r="BL394" s="20"/>
      <c r="BM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ht="14.25" customHeight="1">
      <c r="A395" s="30"/>
      <c r="B395" s="20"/>
      <c r="C395" s="20"/>
      <c r="D395" s="20"/>
      <c r="E395" s="20"/>
      <c r="F395" s="20"/>
      <c r="G395" s="20"/>
      <c r="H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1"/>
      <c r="U395" s="20"/>
      <c r="V395" s="20"/>
      <c r="W395" s="20"/>
      <c r="X395" s="20"/>
      <c r="Y395" s="20"/>
      <c r="Z395" s="20"/>
      <c r="AA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1"/>
      <c r="AN395" s="20"/>
      <c r="AO395" s="20"/>
      <c r="AP395" s="20"/>
      <c r="AQ395" s="20"/>
      <c r="AR395" s="20"/>
      <c r="AS395" s="20"/>
      <c r="AT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1"/>
      <c r="BG395" s="20"/>
      <c r="BH395" s="20"/>
      <c r="BI395" s="20"/>
      <c r="BJ395" s="20"/>
      <c r="BK395" s="20"/>
      <c r="BL395" s="20"/>
      <c r="BM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ht="14.25" customHeight="1">
      <c r="A396" s="30"/>
      <c r="B396" s="20"/>
      <c r="C396" s="20"/>
      <c r="D396" s="20"/>
      <c r="E396" s="20"/>
      <c r="F396" s="20"/>
      <c r="G396" s="20"/>
      <c r="H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1"/>
      <c r="U396" s="20"/>
      <c r="V396" s="20"/>
      <c r="W396" s="20"/>
      <c r="X396" s="20"/>
      <c r="Y396" s="20"/>
      <c r="Z396" s="20"/>
      <c r="AA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1"/>
      <c r="AN396" s="20"/>
      <c r="AO396" s="20"/>
      <c r="AP396" s="20"/>
      <c r="AQ396" s="20"/>
      <c r="AR396" s="20"/>
      <c r="AS396" s="20"/>
      <c r="AT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1"/>
      <c r="BG396" s="20"/>
      <c r="BH396" s="20"/>
      <c r="BI396" s="20"/>
      <c r="BJ396" s="20"/>
      <c r="BK396" s="20"/>
      <c r="BL396" s="20"/>
      <c r="BM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ht="14.25" customHeight="1">
      <c r="A397" s="30"/>
      <c r="B397" s="20"/>
      <c r="C397" s="20"/>
      <c r="D397" s="20"/>
      <c r="E397" s="20"/>
      <c r="F397" s="20"/>
      <c r="G397" s="20"/>
      <c r="H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1"/>
      <c r="U397" s="20"/>
      <c r="V397" s="20"/>
      <c r="W397" s="20"/>
      <c r="X397" s="20"/>
      <c r="Y397" s="20"/>
      <c r="Z397" s="20"/>
      <c r="AA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1"/>
      <c r="AN397" s="20"/>
      <c r="AO397" s="20"/>
      <c r="AP397" s="20"/>
      <c r="AQ397" s="20"/>
      <c r="AR397" s="20"/>
      <c r="AS397" s="20"/>
      <c r="AT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1"/>
      <c r="BG397" s="20"/>
      <c r="BH397" s="20"/>
      <c r="BI397" s="20"/>
      <c r="BJ397" s="20"/>
      <c r="BK397" s="20"/>
      <c r="BL397" s="20"/>
      <c r="BM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ht="14.25" customHeight="1">
      <c r="A398" s="30"/>
      <c r="B398" s="20"/>
      <c r="C398" s="20"/>
      <c r="D398" s="20"/>
      <c r="E398" s="20"/>
      <c r="F398" s="20"/>
      <c r="G398" s="20"/>
      <c r="H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1"/>
      <c r="U398" s="20"/>
      <c r="V398" s="20"/>
      <c r="W398" s="20"/>
      <c r="X398" s="20"/>
      <c r="Y398" s="20"/>
      <c r="Z398" s="20"/>
      <c r="AA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1"/>
      <c r="AN398" s="20"/>
      <c r="AO398" s="20"/>
      <c r="AP398" s="20"/>
      <c r="AQ398" s="20"/>
      <c r="AR398" s="20"/>
      <c r="AS398" s="20"/>
      <c r="AT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1"/>
      <c r="BG398" s="20"/>
      <c r="BH398" s="20"/>
      <c r="BI398" s="20"/>
      <c r="BJ398" s="20"/>
      <c r="BK398" s="20"/>
      <c r="BL398" s="20"/>
      <c r="BM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ht="14.25" customHeight="1">
      <c r="A399" s="30"/>
      <c r="B399" s="20"/>
      <c r="C399" s="20"/>
      <c r="D399" s="20"/>
      <c r="E399" s="20"/>
      <c r="F399" s="20"/>
      <c r="G399" s="20"/>
      <c r="H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1"/>
      <c r="U399" s="20"/>
      <c r="V399" s="20"/>
      <c r="W399" s="20"/>
      <c r="X399" s="20"/>
      <c r="Y399" s="20"/>
      <c r="Z399" s="20"/>
      <c r="AA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1"/>
      <c r="AN399" s="20"/>
      <c r="AO399" s="20"/>
      <c r="AP399" s="20"/>
      <c r="AQ399" s="20"/>
      <c r="AR399" s="20"/>
      <c r="AS399" s="20"/>
      <c r="AT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1"/>
      <c r="BG399" s="20"/>
      <c r="BH399" s="20"/>
      <c r="BI399" s="20"/>
      <c r="BJ399" s="20"/>
      <c r="BK399" s="20"/>
      <c r="BL399" s="20"/>
      <c r="BM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ht="14.25" customHeight="1">
      <c r="A400" s="30"/>
      <c r="B400" s="20"/>
      <c r="C400" s="20"/>
      <c r="D400" s="20"/>
      <c r="E400" s="20"/>
      <c r="F400" s="20"/>
      <c r="G400" s="20"/>
      <c r="H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1"/>
      <c r="U400" s="20"/>
      <c r="V400" s="20"/>
      <c r="W400" s="20"/>
      <c r="X400" s="20"/>
      <c r="Y400" s="20"/>
      <c r="Z400" s="20"/>
      <c r="AA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1"/>
      <c r="AN400" s="20"/>
      <c r="AO400" s="20"/>
      <c r="AP400" s="20"/>
      <c r="AQ400" s="20"/>
      <c r="AR400" s="20"/>
      <c r="AS400" s="20"/>
      <c r="AT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1"/>
      <c r="BG400" s="20"/>
      <c r="BH400" s="20"/>
      <c r="BI400" s="20"/>
      <c r="BJ400" s="20"/>
      <c r="BK400" s="20"/>
      <c r="BL400" s="20"/>
      <c r="BM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ht="14.25" customHeight="1">
      <c r="A401" s="30"/>
      <c r="B401" s="20"/>
      <c r="C401" s="20"/>
      <c r="D401" s="20"/>
      <c r="E401" s="20"/>
      <c r="F401" s="20"/>
      <c r="G401" s="20"/>
      <c r="H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1"/>
      <c r="U401" s="20"/>
      <c r="V401" s="20"/>
      <c r="W401" s="20"/>
      <c r="X401" s="20"/>
      <c r="Y401" s="20"/>
      <c r="Z401" s="20"/>
      <c r="AA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1"/>
      <c r="AN401" s="20"/>
      <c r="AO401" s="20"/>
      <c r="AP401" s="20"/>
      <c r="AQ401" s="20"/>
      <c r="AR401" s="20"/>
      <c r="AS401" s="20"/>
      <c r="AT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1"/>
      <c r="BG401" s="20"/>
      <c r="BH401" s="20"/>
      <c r="BI401" s="20"/>
      <c r="BJ401" s="20"/>
      <c r="BK401" s="20"/>
      <c r="BL401" s="20"/>
      <c r="BM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ht="14.25" customHeight="1">
      <c r="A402" s="30"/>
      <c r="B402" s="20"/>
      <c r="C402" s="20"/>
      <c r="D402" s="20"/>
      <c r="E402" s="20"/>
      <c r="F402" s="20"/>
      <c r="G402" s="20"/>
      <c r="H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1"/>
      <c r="U402" s="20"/>
      <c r="V402" s="20"/>
      <c r="W402" s="20"/>
      <c r="X402" s="20"/>
      <c r="Y402" s="20"/>
      <c r="Z402" s="20"/>
      <c r="AA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1"/>
      <c r="AN402" s="20"/>
      <c r="AO402" s="20"/>
      <c r="AP402" s="20"/>
      <c r="AQ402" s="20"/>
      <c r="AR402" s="20"/>
      <c r="AS402" s="20"/>
      <c r="AT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1"/>
      <c r="BG402" s="20"/>
      <c r="BH402" s="20"/>
      <c r="BI402" s="20"/>
      <c r="BJ402" s="20"/>
      <c r="BK402" s="20"/>
      <c r="BL402" s="20"/>
      <c r="BM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ht="14.25" customHeight="1">
      <c r="A403" s="30"/>
      <c r="B403" s="20"/>
      <c r="C403" s="20"/>
      <c r="D403" s="20"/>
      <c r="E403" s="20"/>
      <c r="F403" s="20"/>
      <c r="G403" s="20"/>
      <c r="H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1"/>
      <c r="U403" s="20"/>
      <c r="V403" s="20"/>
      <c r="W403" s="20"/>
      <c r="X403" s="20"/>
      <c r="Y403" s="20"/>
      <c r="Z403" s="20"/>
      <c r="AA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1"/>
      <c r="AN403" s="20"/>
      <c r="AO403" s="20"/>
      <c r="AP403" s="20"/>
      <c r="AQ403" s="20"/>
      <c r="AR403" s="20"/>
      <c r="AS403" s="20"/>
      <c r="AT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1"/>
      <c r="BG403" s="20"/>
      <c r="BH403" s="20"/>
      <c r="BI403" s="20"/>
      <c r="BJ403" s="20"/>
      <c r="BK403" s="20"/>
      <c r="BL403" s="20"/>
      <c r="BM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ht="14.25" customHeight="1">
      <c r="A404" s="30"/>
      <c r="B404" s="20"/>
      <c r="C404" s="20"/>
      <c r="D404" s="20"/>
      <c r="E404" s="20"/>
      <c r="F404" s="20"/>
      <c r="G404" s="20"/>
      <c r="H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1"/>
      <c r="U404" s="20"/>
      <c r="V404" s="20"/>
      <c r="W404" s="20"/>
      <c r="X404" s="20"/>
      <c r="Y404" s="20"/>
      <c r="Z404" s="20"/>
      <c r="AA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1"/>
      <c r="AN404" s="20"/>
      <c r="AO404" s="20"/>
      <c r="AP404" s="20"/>
      <c r="AQ404" s="20"/>
      <c r="AR404" s="20"/>
      <c r="AS404" s="20"/>
      <c r="AT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1"/>
      <c r="BG404" s="20"/>
      <c r="BH404" s="20"/>
      <c r="BI404" s="20"/>
      <c r="BJ404" s="20"/>
      <c r="BK404" s="20"/>
      <c r="BL404" s="20"/>
      <c r="BM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ht="14.25" customHeight="1">
      <c r="A405" s="30"/>
      <c r="B405" s="20"/>
      <c r="C405" s="20"/>
      <c r="D405" s="20"/>
      <c r="E405" s="20"/>
      <c r="F405" s="20"/>
      <c r="G405" s="20"/>
      <c r="H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1"/>
      <c r="U405" s="20"/>
      <c r="V405" s="20"/>
      <c r="W405" s="20"/>
      <c r="X405" s="20"/>
      <c r="Y405" s="20"/>
      <c r="Z405" s="20"/>
      <c r="AA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1"/>
      <c r="AN405" s="20"/>
      <c r="AO405" s="20"/>
      <c r="AP405" s="20"/>
      <c r="AQ405" s="20"/>
      <c r="AR405" s="20"/>
      <c r="AS405" s="20"/>
      <c r="AT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1"/>
      <c r="BG405" s="20"/>
      <c r="BH405" s="20"/>
      <c r="BI405" s="20"/>
      <c r="BJ405" s="20"/>
      <c r="BK405" s="20"/>
      <c r="BL405" s="20"/>
      <c r="BM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ht="14.25" customHeight="1">
      <c r="A406" s="30"/>
      <c r="B406" s="20"/>
      <c r="C406" s="20"/>
      <c r="D406" s="20"/>
      <c r="E406" s="20"/>
      <c r="F406" s="20"/>
      <c r="G406" s="20"/>
      <c r="H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1"/>
      <c r="U406" s="20"/>
      <c r="V406" s="20"/>
      <c r="W406" s="20"/>
      <c r="X406" s="20"/>
      <c r="Y406" s="20"/>
      <c r="Z406" s="20"/>
      <c r="AA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1"/>
      <c r="AN406" s="20"/>
      <c r="AO406" s="20"/>
      <c r="AP406" s="20"/>
      <c r="AQ406" s="20"/>
      <c r="AR406" s="20"/>
      <c r="AS406" s="20"/>
      <c r="AT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1"/>
      <c r="BG406" s="20"/>
      <c r="BH406" s="20"/>
      <c r="BI406" s="20"/>
      <c r="BJ406" s="20"/>
      <c r="BK406" s="20"/>
      <c r="BL406" s="20"/>
      <c r="BM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ht="14.25" customHeight="1">
      <c r="A407" s="30"/>
      <c r="B407" s="20"/>
      <c r="C407" s="20"/>
      <c r="D407" s="20"/>
      <c r="E407" s="20"/>
      <c r="F407" s="20"/>
      <c r="G407" s="20"/>
      <c r="H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1"/>
      <c r="U407" s="20"/>
      <c r="V407" s="20"/>
      <c r="W407" s="20"/>
      <c r="X407" s="20"/>
      <c r="Y407" s="20"/>
      <c r="Z407" s="20"/>
      <c r="AA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1"/>
      <c r="AN407" s="20"/>
      <c r="AO407" s="20"/>
      <c r="AP407" s="20"/>
      <c r="AQ407" s="20"/>
      <c r="AR407" s="20"/>
      <c r="AS407" s="20"/>
      <c r="AT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1"/>
      <c r="BG407" s="20"/>
      <c r="BH407" s="20"/>
      <c r="BI407" s="20"/>
      <c r="BJ407" s="20"/>
      <c r="BK407" s="20"/>
      <c r="BL407" s="20"/>
      <c r="BM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ht="14.25" customHeight="1">
      <c r="A408" s="30"/>
      <c r="B408" s="20"/>
      <c r="C408" s="20"/>
      <c r="D408" s="20"/>
      <c r="E408" s="20"/>
      <c r="F408" s="20"/>
      <c r="G408" s="20"/>
      <c r="H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1"/>
      <c r="U408" s="20"/>
      <c r="V408" s="20"/>
      <c r="W408" s="20"/>
      <c r="X408" s="20"/>
      <c r="Y408" s="20"/>
      <c r="Z408" s="20"/>
      <c r="AA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1"/>
      <c r="AN408" s="20"/>
      <c r="AO408" s="20"/>
      <c r="AP408" s="20"/>
      <c r="AQ408" s="20"/>
      <c r="AR408" s="20"/>
      <c r="AS408" s="20"/>
      <c r="AT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1"/>
      <c r="BG408" s="20"/>
      <c r="BH408" s="20"/>
      <c r="BI408" s="20"/>
      <c r="BJ408" s="20"/>
      <c r="BK408" s="20"/>
      <c r="BL408" s="20"/>
      <c r="BM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ht="14.25" customHeight="1">
      <c r="A409" s="30"/>
      <c r="B409" s="20"/>
      <c r="C409" s="20"/>
      <c r="D409" s="20"/>
      <c r="E409" s="20"/>
      <c r="F409" s="20"/>
      <c r="G409" s="20"/>
      <c r="H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1"/>
      <c r="U409" s="20"/>
      <c r="V409" s="20"/>
      <c r="W409" s="20"/>
      <c r="X409" s="20"/>
      <c r="Y409" s="20"/>
      <c r="Z409" s="20"/>
      <c r="AA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1"/>
      <c r="AN409" s="20"/>
      <c r="AO409" s="20"/>
      <c r="AP409" s="20"/>
      <c r="AQ409" s="20"/>
      <c r="AR409" s="20"/>
      <c r="AS409" s="20"/>
      <c r="AT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1"/>
      <c r="BG409" s="20"/>
      <c r="BH409" s="20"/>
      <c r="BI409" s="20"/>
      <c r="BJ409" s="20"/>
      <c r="BK409" s="20"/>
      <c r="BL409" s="20"/>
      <c r="BM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ht="14.25" customHeight="1">
      <c r="A410" s="30"/>
      <c r="B410" s="20"/>
      <c r="C410" s="20"/>
      <c r="D410" s="20"/>
      <c r="E410" s="20"/>
      <c r="F410" s="20"/>
      <c r="G410" s="20"/>
      <c r="H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1"/>
      <c r="U410" s="20"/>
      <c r="V410" s="20"/>
      <c r="W410" s="20"/>
      <c r="X410" s="20"/>
      <c r="Y410" s="20"/>
      <c r="Z410" s="20"/>
      <c r="AA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1"/>
      <c r="AN410" s="20"/>
      <c r="AO410" s="20"/>
      <c r="AP410" s="20"/>
      <c r="AQ410" s="20"/>
      <c r="AR410" s="20"/>
      <c r="AS410" s="20"/>
      <c r="AT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1"/>
      <c r="BG410" s="20"/>
      <c r="BH410" s="20"/>
      <c r="BI410" s="20"/>
      <c r="BJ410" s="20"/>
      <c r="BK410" s="20"/>
      <c r="BL410" s="20"/>
      <c r="BM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ht="14.25" customHeight="1">
      <c r="A411" s="30"/>
      <c r="B411" s="20"/>
      <c r="C411" s="20"/>
      <c r="D411" s="20"/>
      <c r="E411" s="20"/>
      <c r="F411" s="20"/>
      <c r="G411" s="20"/>
      <c r="H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1"/>
      <c r="U411" s="20"/>
      <c r="V411" s="20"/>
      <c r="W411" s="20"/>
      <c r="X411" s="20"/>
      <c r="Y411" s="20"/>
      <c r="Z411" s="20"/>
      <c r="AA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1"/>
      <c r="AN411" s="20"/>
      <c r="AO411" s="20"/>
      <c r="AP411" s="20"/>
      <c r="AQ411" s="20"/>
      <c r="AR411" s="20"/>
      <c r="AS411" s="20"/>
      <c r="AT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1"/>
      <c r="BG411" s="20"/>
      <c r="BH411" s="20"/>
      <c r="BI411" s="20"/>
      <c r="BJ411" s="20"/>
      <c r="BK411" s="20"/>
      <c r="BL411" s="20"/>
      <c r="BM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ht="14.25" customHeight="1">
      <c r="A412" s="30"/>
      <c r="B412" s="20"/>
      <c r="C412" s="20"/>
      <c r="D412" s="20"/>
      <c r="E412" s="20"/>
      <c r="F412" s="20"/>
      <c r="G412" s="20"/>
      <c r="H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1"/>
      <c r="U412" s="20"/>
      <c r="V412" s="20"/>
      <c r="W412" s="20"/>
      <c r="X412" s="20"/>
      <c r="Y412" s="20"/>
      <c r="Z412" s="20"/>
      <c r="AA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1"/>
      <c r="AN412" s="20"/>
      <c r="AO412" s="20"/>
      <c r="AP412" s="20"/>
      <c r="AQ412" s="20"/>
      <c r="AR412" s="20"/>
      <c r="AS412" s="20"/>
      <c r="AT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1"/>
      <c r="BG412" s="20"/>
      <c r="BH412" s="20"/>
      <c r="BI412" s="20"/>
      <c r="BJ412" s="20"/>
      <c r="BK412" s="20"/>
      <c r="BL412" s="20"/>
      <c r="BM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ht="14.25" customHeight="1">
      <c r="A413" s="30"/>
      <c r="B413" s="20"/>
      <c r="C413" s="20"/>
      <c r="D413" s="20"/>
      <c r="E413" s="20"/>
      <c r="F413" s="20"/>
      <c r="G413" s="20"/>
      <c r="H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1"/>
      <c r="U413" s="20"/>
      <c r="V413" s="20"/>
      <c r="W413" s="20"/>
      <c r="X413" s="20"/>
      <c r="Y413" s="20"/>
      <c r="Z413" s="20"/>
      <c r="AA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1"/>
      <c r="AN413" s="20"/>
      <c r="AO413" s="20"/>
      <c r="AP413" s="20"/>
      <c r="AQ413" s="20"/>
      <c r="AR413" s="20"/>
      <c r="AS413" s="20"/>
      <c r="AT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1"/>
      <c r="BG413" s="20"/>
      <c r="BH413" s="20"/>
      <c r="BI413" s="20"/>
      <c r="BJ413" s="20"/>
      <c r="BK413" s="20"/>
      <c r="BL413" s="20"/>
      <c r="BM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ht="14.25" customHeight="1">
      <c r="A414" s="30"/>
      <c r="B414" s="20"/>
      <c r="C414" s="20"/>
      <c r="D414" s="20"/>
      <c r="E414" s="20"/>
      <c r="F414" s="20"/>
      <c r="G414" s="20"/>
      <c r="H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1"/>
      <c r="U414" s="20"/>
      <c r="V414" s="20"/>
      <c r="W414" s="20"/>
      <c r="X414" s="20"/>
      <c r="Y414" s="20"/>
      <c r="Z414" s="20"/>
      <c r="AA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1"/>
      <c r="AN414" s="20"/>
      <c r="AO414" s="20"/>
      <c r="AP414" s="20"/>
      <c r="AQ414" s="20"/>
      <c r="AR414" s="20"/>
      <c r="AS414" s="20"/>
      <c r="AT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1"/>
      <c r="BG414" s="20"/>
      <c r="BH414" s="20"/>
      <c r="BI414" s="20"/>
      <c r="BJ414" s="20"/>
      <c r="BK414" s="20"/>
      <c r="BL414" s="20"/>
      <c r="BM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ht="14.25" customHeight="1">
      <c r="A415" s="30"/>
      <c r="B415" s="20"/>
      <c r="C415" s="20"/>
      <c r="D415" s="20"/>
      <c r="E415" s="20"/>
      <c r="F415" s="20"/>
      <c r="G415" s="20"/>
      <c r="H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1"/>
      <c r="U415" s="20"/>
      <c r="V415" s="20"/>
      <c r="W415" s="20"/>
      <c r="X415" s="20"/>
      <c r="Y415" s="20"/>
      <c r="Z415" s="20"/>
      <c r="AA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1"/>
      <c r="AN415" s="20"/>
      <c r="AO415" s="20"/>
      <c r="AP415" s="20"/>
      <c r="AQ415" s="20"/>
      <c r="AR415" s="20"/>
      <c r="AS415" s="20"/>
      <c r="AT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1"/>
      <c r="BG415" s="20"/>
      <c r="BH415" s="20"/>
      <c r="BI415" s="20"/>
      <c r="BJ415" s="20"/>
      <c r="BK415" s="20"/>
      <c r="BL415" s="20"/>
      <c r="BM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ht="14.25" customHeight="1">
      <c r="A416" s="30"/>
      <c r="B416" s="20"/>
      <c r="C416" s="20"/>
      <c r="D416" s="20"/>
      <c r="E416" s="20"/>
      <c r="F416" s="20"/>
      <c r="G416" s="20"/>
      <c r="H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1"/>
      <c r="U416" s="20"/>
      <c r="V416" s="20"/>
      <c r="W416" s="20"/>
      <c r="X416" s="20"/>
      <c r="Y416" s="20"/>
      <c r="Z416" s="20"/>
      <c r="AA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1"/>
      <c r="AN416" s="20"/>
      <c r="AO416" s="20"/>
      <c r="AP416" s="20"/>
      <c r="AQ416" s="20"/>
      <c r="AR416" s="20"/>
      <c r="AS416" s="20"/>
      <c r="AT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1"/>
      <c r="BG416" s="20"/>
      <c r="BH416" s="20"/>
      <c r="BI416" s="20"/>
      <c r="BJ416" s="20"/>
      <c r="BK416" s="20"/>
      <c r="BL416" s="20"/>
      <c r="BM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ht="14.25" customHeight="1">
      <c r="A417" s="30"/>
      <c r="B417" s="20"/>
      <c r="C417" s="20"/>
      <c r="D417" s="20"/>
      <c r="E417" s="20"/>
      <c r="F417" s="20"/>
      <c r="G417" s="20"/>
      <c r="H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1"/>
      <c r="U417" s="20"/>
      <c r="V417" s="20"/>
      <c r="W417" s="20"/>
      <c r="X417" s="20"/>
      <c r="Y417" s="20"/>
      <c r="Z417" s="20"/>
      <c r="AA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1"/>
      <c r="AN417" s="20"/>
      <c r="AO417" s="20"/>
      <c r="AP417" s="20"/>
      <c r="AQ417" s="20"/>
      <c r="AR417" s="20"/>
      <c r="AS417" s="20"/>
      <c r="AT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1"/>
      <c r="BG417" s="20"/>
      <c r="BH417" s="20"/>
      <c r="BI417" s="20"/>
      <c r="BJ417" s="20"/>
      <c r="BK417" s="20"/>
      <c r="BL417" s="20"/>
      <c r="BM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ht="14.25" customHeight="1">
      <c r="A418" s="30"/>
      <c r="B418" s="20"/>
      <c r="C418" s="20"/>
      <c r="D418" s="20"/>
      <c r="E418" s="20"/>
      <c r="F418" s="20"/>
      <c r="G418" s="20"/>
      <c r="H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1"/>
      <c r="U418" s="20"/>
      <c r="V418" s="20"/>
      <c r="W418" s="20"/>
      <c r="X418" s="20"/>
      <c r="Y418" s="20"/>
      <c r="Z418" s="20"/>
      <c r="AA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1"/>
      <c r="AN418" s="20"/>
      <c r="AO418" s="20"/>
      <c r="AP418" s="20"/>
      <c r="AQ418" s="20"/>
      <c r="AR418" s="20"/>
      <c r="AS418" s="20"/>
      <c r="AT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1"/>
      <c r="BG418" s="20"/>
      <c r="BH418" s="20"/>
      <c r="BI418" s="20"/>
      <c r="BJ418" s="20"/>
      <c r="BK418" s="20"/>
      <c r="BL418" s="20"/>
      <c r="BM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ht="14.25" customHeight="1">
      <c r="A419" s="30"/>
      <c r="B419" s="20"/>
      <c r="C419" s="20"/>
      <c r="D419" s="20"/>
      <c r="E419" s="20"/>
      <c r="F419" s="20"/>
      <c r="G419" s="20"/>
      <c r="H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1"/>
      <c r="U419" s="20"/>
      <c r="V419" s="20"/>
      <c r="W419" s="20"/>
      <c r="X419" s="20"/>
      <c r="Y419" s="20"/>
      <c r="Z419" s="20"/>
      <c r="AA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1"/>
      <c r="AN419" s="20"/>
      <c r="AO419" s="20"/>
      <c r="AP419" s="20"/>
      <c r="AQ419" s="20"/>
      <c r="AR419" s="20"/>
      <c r="AS419" s="20"/>
      <c r="AT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1"/>
      <c r="BG419" s="20"/>
      <c r="BH419" s="20"/>
      <c r="BI419" s="20"/>
      <c r="BJ419" s="20"/>
      <c r="BK419" s="20"/>
      <c r="BL419" s="20"/>
      <c r="BM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ht="14.25" customHeight="1">
      <c r="A420" s="30"/>
      <c r="B420" s="20"/>
      <c r="C420" s="20"/>
      <c r="D420" s="20"/>
      <c r="E420" s="20"/>
      <c r="F420" s="20"/>
      <c r="G420" s="20"/>
      <c r="H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1"/>
      <c r="U420" s="20"/>
      <c r="V420" s="20"/>
      <c r="W420" s="20"/>
      <c r="X420" s="20"/>
      <c r="Y420" s="20"/>
      <c r="Z420" s="20"/>
      <c r="AA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1"/>
      <c r="AN420" s="20"/>
      <c r="AO420" s="20"/>
      <c r="AP420" s="20"/>
      <c r="AQ420" s="20"/>
      <c r="AR420" s="20"/>
      <c r="AS420" s="20"/>
      <c r="AT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1"/>
      <c r="BG420" s="20"/>
      <c r="BH420" s="20"/>
      <c r="BI420" s="20"/>
      <c r="BJ420" s="20"/>
      <c r="BK420" s="20"/>
      <c r="BL420" s="20"/>
      <c r="BM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ht="14.25" customHeight="1">
      <c r="A421" s="30"/>
      <c r="B421" s="20"/>
      <c r="C421" s="20"/>
      <c r="D421" s="20"/>
      <c r="E421" s="20"/>
      <c r="F421" s="20"/>
      <c r="G421" s="20"/>
      <c r="H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1"/>
      <c r="U421" s="20"/>
      <c r="V421" s="20"/>
      <c r="W421" s="20"/>
      <c r="X421" s="20"/>
      <c r="Y421" s="20"/>
      <c r="Z421" s="20"/>
      <c r="AA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1"/>
      <c r="AN421" s="20"/>
      <c r="AO421" s="20"/>
      <c r="AP421" s="20"/>
      <c r="AQ421" s="20"/>
      <c r="AR421" s="20"/>
      <c r="AS421" s="20"/>
      <c r="AT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1"/>
      <c r="BG421" s="20"/>
      <c r="BH421" s="20"/>
      <c r="BI421" s="20"/>
      <c r="BJ421" s="20"/>
      <c r="BK421" s="20"/>
      <c r="BL421" s="20"/>
      <c r="BM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ht="14.25" customHeight="1">
      <c r="A422" s="30"/>
      <c r="B422" s="20"/>
      <c r="C422" s="20"/>
      <c r="D422" s="20"/>
      <c r="E422" s="20"/>
      <c r="F422" s="20"/>
      <c r="G422" s="20"/>
      <c r="H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1"/>
      <c r="U422" s="20"/>
      <c r="V422" s="20"/>
      <c r="W422" s="20"/>
      <c r="X422" s="20"/>
      <c r="Y422" s="20"/>
      <c r="Z422" s="20"/>
      <c r="AA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1"/>
      <c r="AN422" s="20"/>
      <c r="AO422" s="20"/>
      <c r="AP422" s="20"/>
      <c r="AQ422" s="20"/>
      <c r="AR422" s="20"/>
      <c r="AS422" s="20"/>
      <c r="AT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1"/>
      <c r="BG422" s="20"/>
      <c r="BH422" s="20"/>
      <c r="BI422" s="20"/>
      <c r="BJ422" s="20"/>
      <c r="BK422" s="20"/>
      <c r="BL422" s="20"/>
      <c r="BM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ht="14.25" customHeight="1">
      <c r="A423" s="30"/>
      <c r="B423" s="20"/>
      <c r="C423" s="20"/>
      <c r="D423" s="20"/>
      <c r="E423" s="20"/>
      <c r="F423" s="20"/>
      <c r="G423" s="20"/>
      <c r="H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1"/>
      <c r="U423" s="20"/>
      <c r="V423" s="20"/>
      <c r="W423" s="20"/>
      <c r="X423" s="20"/>
      <c r="Y423" s="20"/>
      <c r="Z423" s="20"/>
      <c r="AA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1"/>
      <c r="AN423" s="20"/>
      <c r="AO423" s="20"/>
      <c r="AP423" s="20"/>
      <c r="AQ423" s="20"/>
      <c r="AR423" s="20"/>
      <c r="AS423" s="20"/>
      <c r="AT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1"/>
      <c r="BG423" s="20"/>
      <c r="BH423" s="20"/>
      <c r="BI423" s="20"/>
      <c r="BJ423" s="20"/>
      <c r="BK423" s="20"/>
      <c r="BL423" s="20"/>
      <c r="BM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ht="14.25" customHeight="1">
      <c r="A424" s="30"/>
      <c r="B424" s="20"/>
      <c r="C424" s="20"/>
      <c r="D424" s="20"/>
      <c r="E424" s="20"/>
      <c r="F424" s="20"/>
      <c r="G424" s="20"/>
      <c r="H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1"/>
      <c r="U424" s="20"/>
      <c r="V424" s="20"/>
      <c r="W424" s="20"/>
      <c r="X424" s="20"/>
      <c r="Y424" s="20"/>
      <c r="Z424" s="20"/>
      <c r="AA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1"/>
      <c r="AN424" s="20"/>
      <c r="AO424" s="20"/>
      <c r="AP424" s="20"/>
      <c r="AQ424" s="20"/>
      <c r="AR424" s="20"/>
      <c r="AS424" s="20"/>
      <c r="AT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1"/>
      <c r="BG424" s="20"/>
      <c r="BH424" s="20"/>
      <c r="BI424" s="20"/>
      <c r="BJ424" s="20"/>
      <c r="BK424" s="20"/>
      <c r="BL424" s="20"/>
      <c r="BM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ht="14.25" customHeight="1">
      <c r="A425" s="30"/>
      <c r="B425" s="20"/>
      <c r="C425" s="20"/>
      <c r="D425" s="20"/>
      <c r="E425" s="20"/>
      <c r="F425" s="20"/>
      <c r="G425" s="20"/>
      <c r="H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1"/>
      <c r="U425" s="20"/>
      <c r="V425" s="20"/>
      <c r="W425" s="20"/>
      <c r="X425" s="20"/>
      <c r="Y425" s="20"/>
      <c r="Z425" s="20"/>
      <c r="AA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1"/>
      <c r="AN425" s="20"/>
      <c r="AO425" s="20"/>
      <c r="AP425" s="20"/>
      <c r="AQ425" s="20"/>
      <c r="AR425" s="20"/>
      <c r="AS425" s="20"/>
      <c r="AT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1"/>
      <c r="BG425" s="20"/>
      <c r="BH425" s="20"/>
      <c r="BI425" s="20"/>
      <c r="BJ425" s="20"/>
      <c r="BK425" s="20"/>
      <c r="BL425" s="20"/>
      <c r="BM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ht="14.25" customHeight="1">
      <c r="A426" s="30"/>
      <c r="B426" s="20"/>
      <c r="C426" s="20"/>
      <c r="D426" s="20"/>
      <c r="E426" s="20"/>
      <c r="F426" s="20"/>
      <c r="G426" s="20"/>
      <c r="H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1"/>
      <c r="U426" s="20"/>
      <c r="V426" s="20"/>
      <c r="W426" s="20"/>
      <c r="X426" s="20"/>
      <c r="Y426" s="20"/>
      <c r="Z426" s="20"/>
      <c r="AA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1"/>
      <c r="AN426" s="20"/>
      <c r="AO426" s="20"/>
      <c r="AP426" s="20"/>
      <c r="AQ426" s="20"/>
      <c r="AR426" s="20"/>
      <c r="AS426" s="20"/>
      <c r="AT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1"/>
      <c r="BG426" s="20"/>
      <c r="BH426" s="20"/>
      <c r="BI426" s="20"/>
      <c r="BJ426" s="20"/>
      <c r="BK426" s="20"/>
      <c r="BL426" s="20"/>
      <c r="BM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ht="14.25" customHeight="1">
      <c r="A427" s="30"/>
      <c r="B427" s="20"/>
      <c r="C427" s="20"/>
      <c r="D427" s="20"/>
      <c r="E427" s="20"/>
      <c r="F427" s="20"/>
      <c r="G427" s="20"/>
      <c r="H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1"/>
      <c r="U427" s="20"/>
      <c r="V427" s="20"/>
      <c r="W427" s="20"/>
      <c r="X427" s="20"/>
      <c r="Y427" s="20"/>
      <c r="Z427" s="20"/>
      <c r="AA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1"/>
      <c r="AN427" s="20"/>
      <c r="AO427" s="20"/>
      <c r="AP427" s="20"/>
      <c r="AQ427" s="20"/>
      <c r="AR427" s="20"/>
      <c r="AS427" s="20"/>
      <c r="AT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1"/>
      <c r="BG427" s="20"/>
      <c r="BH427" s="20"/>
      <c r="BI427" s="20"/>
      <c r="BJ427" s="20"/>
      <c r="BK427" s="20"/>
      <c r="BL427" s="20"/>
      <c r="BM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ht="14.25" customHeight="1">
      <c r="A428" s="30"/>
      <c r="B428" s="20"/>
      <c r="C428" s="20"/>
      <c r="D428" s="20"/>
      <c r="E428" s="20"/>
      <c r="F428" s="20"/>
      <c r="G428" s="20"/>
      <c r="H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1"/>
      <c r="U428" s="20"/>
      <c r="V428" s="20"/>
      <c r="W428" s="20"/>
      <c r="X428" s="20"/>
      <c r="Y428" s="20"/>
      <c r="Z428" s="20"/>
      <c r="AA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1"/>
      <c r="AN428" s="20"/>
      <c r="AO428" s="20"/>
      <c r="AP428" s="20"/>
      <c r="AQ428" s="20"/>
      <c r="AR428" s="20"/>
      <c r="AS428" s="20"/>
      <c r="AT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1"/>
      <c r="BG428" s="20"/>
      <c r="BH428" s="20"/>
      <c r="BI428" s="20"/>
      <c r="BJ428" s="20"/>
      <c r="BK428" s="20"/>
      <c r="BL428" s="20"/>
      <c r="BM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ht="14.25" customHeight="1">
      <c r="A429" s="30"/>
      <c r="B429" s="20"/>
      <c r="C429" s="20"/>
      <c r="D429" s="20"/>
      <c r="E429" s="20"/>
      <c r="F429" s="20"/>
      <c r="G429" s="20"/>
      <c r="H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1"/>
      <c r="U429" s="20"/>
      <c r="V429" s="20"/>
      <c r="W429" s="20"/>
      <c r="X429" s="20"/>
      <c r="Y429" s="20"/>
      <c r="Z429" s="20"/>
      <c r="AA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1"/>
      <c r="AN429" s="20"/>
      <c r="AO429" s="20"/>
      <c r="AP429" s="20"/>
      <c r="AQ429" s="20"/>
      <c r="AR429" s="20"/>
      <c r="AS429" s="20"/>
      <c r="AT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1"/>
      <c r="BG429" s="20"/>
      <c r="BH429" s="20"/>
      <c r="BI429" s="20"/>
      <c r="BJ429" s="20"/>
      <c r="BK429" s="20"/>
      <c r="BL429" s="20"/>
      <c r="BM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ht="14.25" customHeight="1">
      <c r="A430" s="30"/>
      <c r="B430" s="20"/>
      <c r="C430" s="20"/>
      <c r="D430" s="20"/>
      <c r="E430" s="20"/>
      <c r="F430" s="20"/>
      <c r="G430" s="20"/>
      <c r="H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1"/>
      <c r="U430" s="20"/>
      <c r="V430" s="20"/>
      <c r="W430" s="20"/>
      <c r="X430" s="20"/>
      <c r="Y430" s="20"/>
      <c r="Z430" s="20"/>
      <c r="AA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1"/>
      <c r="AN430" s="20"/>
      <c r="AO430" s="20"/>
      <c r="AP430" s="20"/>
      <c r="AQ430" s="20"/>
      <c r="AR430" s="20"/>
      <c r="AS430" s="20"/>
      <c r="AT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1"/>
      <c r="BG430" s="20"/>
      <c r="BH430" s="20"/>
      <c r="BI430" s="20"/>
      <c r="BJ430" s="20"/>
      <c r="BK430" s="20"/>
      <c r="BL430" s="20"/>
      <c r="BM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ht="14.25" customHeight="1">
      <c r="A431" s="30"/>
      <c r="B431" s="20"/>
      <c r="C431" s="20"/>
      <c r="D431" s="20"/>
      <c r="E431" s="20"/>
      <c r="F431" s="20"/>
      <c r="G431" s="20"/>
      <c r="H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1"/>
      <c r="U431" s="20"/>
      <c r="V431" s="20"/>
      <c r="W431" s="20"/>
      <c r="X431" s="20"/>
      <c r="Y431" s="20"/>
      <c r="Z431" s="20"/>
      <c r="AA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1"/>
      <c r="AN431" s="20"/>
      <c r="AO431" s="20"/>
      <c r="AP431" s="20"/>
      <c r="AQ431" s="20"/>
      <c r="AR431" s="20"/>
      <c r="AS431" s="20"/>
      <c r="AT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1"/>
      <c r="BG431" s="20"/>
      <c r="BH431" s="20"/>
      <c r="BI431" s="20"/>
      <c r="BJ431" s="20"/>
      <c r="BK431" s="20"/>
      <c r="BL431" s="20"/>
      <c r="BM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ht="14.25" customHeight="1">
      <c r="A432" s="30"/>
      <c r="B432" s="20"/>
      <c r="C432" s="20"/>
      <c r="D432" s="20"/>
      <c r="E432" s="20"/>
      <c r="F432" s="20"/>
      <c r="G432" s="20"/>
      <c r="H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1"/>
      <c r="U432" s="20"/>
      <c r="V432" s="20"/>
      <c r="W432" s="20"/>
      <c r="X432" s="20"/>
      <c r="Y432" s="20"/>
      <c r="Z432" s="20"/>
      <c r="AA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1"/>
      <c r="AN432" s="20"/>
      <c r="AO432" s="20"/>
      <c r="AP432" s="20"/>
      <c r="AQ432" s="20"/>
      <c r="AR432" s="20"/>
      <c r="AS432" s="20"/>
      <c r="AT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1"/>
      <c r="BG432" s="20"/>
      <c r="BH432" s="20"/>
      <c r="BI432" s="20"/>
      <c r="BJ432" s="20"/>
      <c r="BK432" s="20"/>
      <c r="BL432" s="20"/>
      <c r="BM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ht="14.25" customHeight="1">
      <c r="A433" s="30"/>
      <c r="B433" s="20"/>
      <c r="C433" s="20"/>
      <c r="D433" s="20"/>
      <c r="E433" s="20"/>
      <c r="F433" s="20"/>
      <c r="G433" s="20"/>
      <c r="H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1"/>
      <c r="U433" s="20"/>
      <c r="V433" s="20"/>
      <c r="W433" s="20"/>
      <c r="X433" s="20"/>
      <c r="Y433" s="20"/>
      <c r="Z433" s="20"/>
      <c r="AA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1"/>
      <c r="AN433" s="20"/>
      <c r="AO433" s="20"/>
      <c r="AP433" s="20"/>
      <c r="AQ433" s="20"/>
      <c r="AR433" s="20"/>
      <c r="AS433" s="20"/>
      <c r="AT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1"/>
      <c r="BG433" s="20"/>
      <c r="BH433" s="20"/>
      <c r="BI433" s="20"/>
      <c r="BJ433" s="20"/>
      <c r="BK433" s="20"/>
      <c r="BL433" s="20"/>
      <c r="BM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ht="14.25" customHeight="1">
      <c r="A434" s="30"/>
      <c r="B434" s="20"/>
      <c r="C434" s="20"/>
      <c r="D434" s="20"/>
      <c r="E434" s="20"/>
      <c r="F434" s="20"/>
      <c r="G434" s="20"/>
      <c r="H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1"/>
      <c r="U434" s="20"/>
      <c r="V434" s="20"/>
      <c r="W434" s="20"/>
      <c r="X434" s="20"/>
      <c r="Y434" s="20"/>
      <c r="Z434" s="20"/>
      <c r="AA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1"/>
      <c r="AN434" s="20"/>
      <c r="AO434" s="20"/>
      <c r="AP434" s="20"/>
      <c r="AQ434" s="20"/>
      <c r="AR434" s="20"/>
      <c r="AS434" s="20"/>
      <c r="AT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1"/>
      <c r="BG434" s="20"/>
      <c r="BH434" s="20"/>
      <c r="BI434" s="20"/>
      <c r="BJ434" s="20"/>
      <c r="BK434" s="20"/>
      <c r="BL434" s="20"/>
      <c r="BM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ht="14.25" customHeight="1">
      <c r="A435" s="30"/>
      <c r="B435" s="20"/>
      <c r="C435" s="20"/>
      <c r="D435" s="20"/>
      <c r="E435" s="20"/>
      <c r="F435" s="20"/>
      <c r="G435" s="20"/>
      <c r="H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1"/>
      <c r="U435" s="20"/>
      <c r="V435" s="20"/>
      <c r="W435" s="20"/>
      <c r="X435" s="20"/>
      <c r="Y435" s="20"/>
      <c r="Z435" s="20"/>
      <c r="AA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1"/>
      <c r="AN435" s="20"/>
      <c r="AO435" s="20"/>
      <c r="AP435" s="20"/>
      <c r="AQ435" s="20"/>
      <c r="AR435" s="20"/>
      <c r="AS435" s="20"/>
      <c r="AT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1"/>
      <c r="BG435" s="20"/>
      <c r="BH435" s="20"/>
      <c r="BI435" s="20"/>
      <c r="BJ435" s="20"/>
      <c r="BK435" s="20"/>
      <c r="BL435" s="20"/>
      <c r="BM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ht="14.25" customHeight="1">
      <c r="A436" s="30"/>
      <c r="B436" s="20"/>
      <c r="C436" s="20"/>
      <c r="D436" s="20"/>
      <c r="E436" s="20"/>
      <c r="F436" s="20"/>
      <c r="G436" s="20"/>
      <c r="H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1"/>
      <c r="U436" s="20"/>
      <c r="V436" s="20"/>
      <c r="W436" s="20"/>
      <c r="X436" s="20"/>
      <c r="Y436" s="20"/>
      <c r="Z436" s="20"/>
      <c r="AA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1"/>
      <c r="AN436" s="20"/>
      <c r="AO436" s="20"/>
      <c r="AP436" s="20"/>
      <c r="AQ436" s="20"/>
      <c r="AR436" s="20"/>
      <c r="AS436" s="20"/>
      <c r="AT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1"/>
      <c r="BG436" s="20"/>
      <c r="BH436" s="20"/>
      <c r="BI436" s="20"/>
      <c r="BJ436" s="20"/>
      <c r="BK436" s="20"/>
      <c r="BL436" s="20"/>
      <c r="BM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ht="14.25" customHeight="1">
      <c r="A437" s="30"/>
      <c r="B437" s="20"/>
      <c r="C437" s="20"/>
      <c r="D437" s="20"/>
      <c r="E437" s="20"/>
      <c r="F437" s="20"/>
      <c r="G437" s="20"/>
      <c r="H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1"/>
      <c r="U437" s="20"/>
      <c r="V437" s="20"/>
      <c r="W437" s="20"/>
      <c r="X437" s="20"/>
      <c r="Y437" s="20"/>
      <c r="Z437" s="20"/>
      <c r="AA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1"/>
      <c r="AN437" s="20"/>
      <c r="AO437" s="20"/>
      <c r="AP437" s="20"/>
      <c r="AQ437" s="20"/>
      <c r="AR437" s="20"/>
      <c r="AS437" s="20"/>
      <c r="AT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1"/>
      <c r="BG437" s="20"/>
      <c r="BH437" s="20"/>
      <c r="BI437" s="20"/>
      <c r="BJ437" s="20"/>
      <c r="BK437" s="20"/>
      <c r="BL437" s="20"/>
      <c r="BM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ht="14.25" customHeight="1">
      <c r="A438" s="30"/>
      <c r="B438" s="20"/>
      <c r="C438" s="20"/>
      <c r="D438" s="20"/>
      <c r="E438" s="20"/>
      <c r="F438" s="20"/>
      <c r="G438" s="20"/>
      <c r="H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1"/>
      <c r="U438" s="20"/>
      <c r="V438" s="20"/>
      <c r="W438" s="20"/>
      <c r="X438" s="20"/>
      <c r="Y438" s="20"/>
      <c r="Z438" s="20"/>
      <c r="AA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1"/>
      <c r="AN438" s="20"/>
      <c r="AO438" s="20"/>
      <c r="AP438" s="20"/>
      <c r="AQ438" s="20"/>
      <c r="AR438" s="20"/>
      <c r="AS438" s="20"/>
      <c r="AT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1"/>
      <c r="BG438" s="20"/>
      <c r="BH438" s="20"/>
      <c r="BI438" s="20"/>
      <c r="BJ438" s="20"/>
      <c r="BK438" s="20"/>
      <c r="BL438" s="20"/>
      <c r="BM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ht="14.25" customHeight="1">
      <c r="A439" s="30"/>
      <c r="B439" s="20"/>
      <c r="C439" s="20"/>
      <c r="D439" s="20"/>
      <c r="E439" s="20"/>
      <c r="F439" s="20"/>
      <c r="G439" s="20"/>
      <c r="H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1"/>
      <c r="U439" s="20"/>
      <c r="V439" s="20"/>
      <c r="W439" s="20"/>
      <c r="X439" s="20"/>
      <c r="Y439" s="20"/>
      <c r="Z439" s="20"/>
      <c r="AA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1"/>
      <c r="AN439" s="20"/>
      <c r="AO439" s="20"/>
      <c r="AP439" s="20"/>
      <c r="AQ439" s="20"/>
      <c r="AR439" s="20"/>
      <c r="AS439" s="20"/>
      <c r="AT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1"/>
      <c r="BG439" s="20"/>
      <c r="BH439" s="20"/>
      <c r="BI439" s="20"/>
      <c r="BJ439" s="20"/>
      <c r="BK439" s="20"/>
      <c r="BL439" s="20"/>
      <c r="BM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ht="14.25" customHeight="1">
      <c r="A440" s="30"/>
      <c r="B440" s="20"/>
      <c r="C440" s="20"/>
      <c r="D440" s="20"/>
      <c r="E440" s="20"/>
      <c r="F440" s="20"/>
      <c r="G440" s="20"/>
      <c r="H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1"/>
      <c r="U440" s="20"/>
      <c r="V440" s="20"/>
      <c r="W440" s="20"/>
      <c r="X440" s="20"/>
      <c r="Y440" s="20"/>
      <c r="Z440" s="20"/>
      <c r="AA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1"/>
      <c r="AN440" s="20"/>
      <c r="AO440" s="20"/>
      <c r="AP440" s="20"/>
      <c r="AQ440" s="20"/>
      <c r="AR440" s="20"/>
      <c r="AS440" s="20"/>
      <c r="AT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1"/>
      <c r="BG440" s="20"/>
      <c r="BH440" s="20"/>
      <c r="BI440" s="20"/>
      <c r="BJ440" s="20"/>
      <c r="BK440" s="20"/>
      <c r="BL440" s="20"/>
      <c r="BM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ht="14.25" customHeight="1">
      <c r="A441" s="30"/>
      <c r="B441" s="20"/>
      <c r="C441" s="20"/>
      <c r="D441" s="20"/>
      <c r="E441" s="20"/>
      <c r="F441" s="20"/>
      <c r="G441" s="20"/>
      <c r="H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1"/>
      <c r="U441" s="20"/>
      <c r="V441" s="20"/>
      <c r="W441" s="20"/>
      <c r="X441" s="20"/>
      <c r="Y441" s="20"/>
      <c r="Z441" s="20"/>
      <c r="AA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1"/>
      <c r="AN441" s="20"/>
      <c r="AO441" s="20"/>
      <c r="AP441" s="20"/>
      <c r="AQ441" s="20"/>
      <c r="AR441" s="20"/>
      <c r="AS441" s="20"/>
      <c r="AT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1"/>
      <c r="BG441" s="20"/>
      <c r="BH441" s="20"/>
      <c r="BI441" s="20"/>
      <c r="BJ441" s="20"/>
      <c r="BK441" s="20"/>
      <c r="BL441" s="20"/>
      <c r="BM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ht="14.25" customHeight="1">
      <c r="A442" s="30"/>
      <c r="B442" s="20"/>
      <c r="C442" s="20"/>
      <c r="D442" s="20"/>
      <c r="E442" s="20"/>
      <c r="F442" s="20"/>
      <c r="G442" s="20"/>
      <c r="H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1"/>
      <c r="U442" s="20"/>
      <c r="V442" s="20"/>
      <c r="W442" s="20"/>
      <c r="X442" s="20"/>
      <c r="Y442" s="20"/>
      <c r="Z442" s="20"/>
      <c r="AA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1"/>
      <c r="AN442" s="20"/>
      <c r="AO442" s="20"/>
      <c r="AP442" s="20"/>
      <c r="AQ442" s="20"/>
      <c r="AR442" s="20"/>
      <c r="AS442" s="20"/>
      <c r="AT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1"/>
      <c r="BG442" s="20"/>
      <c r="BH442" s="20"/>
      <c r="BI442" s="20"/>
      <c r="BJ442" s="20"/>
      <c r="BK442" s="20"/>
      <c r="BL442" s="20"/>
      <c r="BM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ht="14.25" customHeight="1">
      <c r="A443" s="30"/>
      <c r="B443" s="20"/>
      <c r="C443" s="20"/>
      <c r="D443" s="20"/>
      <c r="E443" s="20"/>
      <c r="F443" s="20"/>
      <c r="G443" s="20"/>
      <c r="H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1"/>
      <c r="U443" s="20"/>
      <c r="V443" s="20"/>
      <c r="W443" s="20"/>
      <c r="X443" s="20"/>
      <c r="Y443" s="20"/>
      <c r="Z443" s="20"/>
      <c r="AA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1"/>
      <c r="AN443" s="20"/>
      <c r="AO443" s="20"/>
      <c r="AP443" s="20"/>
      <c r="AQ443" s="20"/>
      <c r="AR443" s="20"/>
      <c r="AS443" s="20"/>
      <c r="AT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1"/>
      <c r="BG443" s="20"/>
      <c r="BH443" s="20"/>
      <c r="BI443" s="20"/>
      <c r="BJ443" s="20"/>
      <c r="BK443" s="20"/>
      <c r="BL443" s="20"/>
      <c r="BM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ht="14.25" customHeight="1">
      <c r="A444" s="30"/>
      <c r="B444" s="20"/>
      <c r="C444" s="20"/>
      <c r="D444" s="20"/>
      <c r="E444" s="20"/>
      <c r="F444" s="20"/>
      <c r="G444" s="20"/>
      <c r="H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1"/>
      <c r="U444" s="20"/>
      <c r="V444" s="20"/>
      <c r="W444" s="20"/>
      <c r="X444" s="20"/>
      <c r="Y444" s="20"/>
      <c r="Z444" s="20"/>
      <c r="AA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1"/>
      <c r="AN444" s="20"/>
      <c r="AO444" s="20"/>
      <c r="AP444" s="20"/>
      <c r="AQ444" s="20"/>
      <c r="AR444" s="20"/>
      <c r="AS444" s="20"/>
      <c r="AT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1"/>
      <c r="BG444" s="20"/>
      <c r="BH444" s="20"/>
      <c r="BI444" s="20"/>
      <c r="BJ444" s="20"/>
      <c r="BK444" s="20"/>
      <c r="BL444" s="20"/>
      <c r="BM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ht="14.25" customHeight="1">
      <c r="A445" s="30"/>
      <c r="B445" s="20"/>
      <c r="C445" s="20"/>
      <c r="D445" s="20"/>
      <c r="E445" s="20"/>
      <c r="F445" s="20"/>
      <c r="G445" s="20"/>
      <c r="H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1"/>
      <c r="U445" s="20"/>
      <c r="V445" s="20"/>
      <c r="W445" s="20"/>
      <c r="X445" s="20"/>
      <c r="Y445" s="20"/>
      <c r="Z445" s="20"/>
      <c r="AA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1"/>
      <c r="AN445" s="20"/>
      <c r="AO445" s="20"/>
      <c r="AP445" s="20"/>
      <c r="AQ445" s="20"/>
      <c r="AR445" s="20"/>
      <c r="AS445" s="20"/>
      <c r="AT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1"/>
      <c r="BG445" s="20"/>
      <c r="BH445" s="20"/>
      <c r="BI445" s="20"/>
      <c r="BJ445" s="20"/>
      <c r="BK445" s="20"/>
      <c r="BL445" s="20"/>
      <c r="BM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ht="14.25" customHeight="1">
      <c r="A446" s="30"/>
      <c r="B446" s="20"/>
      <c r="C446" s="20"/>
      <c r="D446" s="20"/>
      <c r="E446" s="20"/>
      <c r="F446" s="20"/>
      <c r="G446" s="20"/>
      <c r="H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1"/>
      <c r="U446" s="20"/>
      <c r="V446" s="20"/>
      <c r="W446" s="20"/>
      <c r="X446" s="20"/>
      <c r="Y446" s="20"/>
      <c r="Z446" s="20"/>
      <c r="AA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1"/>
      <c r="AN446" s="20"/>
      <c r="AO446" s="20"/>
      <c r="AP446" s="20"/>
      <c r="AQ446" s="20"/>
      <c r="AR446" s="20"/>
      <c r="AS446" s="20"/>
      <c r="AT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1"/>
      <c r="BG446" s="20"/>
      <c r="BH446" s="20"/>
      <c r="BI446" s="20"/>
      <c r="BJ446" s="20"/>
      <c r="BK446" s="20"/>
      <c r="BL446" s="20"/>
      <c r="BM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ht="14.25" customHeight="1">
      <c r="A447" s="30"/>
      <c r="B447" s="20"/>
      <c r="C447" s="20"/>
      <c r="D447" s="20"/>
      <c r="E447" s="20"/>
      <c r="F447" s="20"/>
      <c r="G447" s="20"/>
      <c r="H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1"/>
      <c r="U447" s="20"/>
      <c r="V447" s="20"/>
      <c r="W447" s="20"/>
      <c r="X447" s="20"/>
      <c r="Y447" s="20"/>
      <c r="Z447" s="20"/>
      <c r="AA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1"/>
      <c r="AN447" s="20"/>
      <c r="AO447" s="20"/>
      <c r="AP447" s="20"/>
      <c r="AQ447" s="20"/>
      <c r="AR447" s="20"/>
      <c r="AS447" s="20"/>
      <c r="AT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1"/>
      <c r="BG447" s="20"/>
      <c r="BH447" s="20"/>
      <c r="BI447" s="20"/>
      <c r="BJ447" s="20"/>
      <c r="BK447" s="20"/>
      <c r="BL447" s="20"/>
      <c r="BM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ht="14.25" customHeight="1">
      <c r="A448" s="30"/>
      <c r="B448" s="20"/>
      <c r="C448" s="20"/>
      <c r="D448" s="20"/>
      <c r="E448" s="20"/>
      <c r="F448" s="20"/>
      <c r="G448" s="20"/>
      <c r="H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1"/>
      <c r="U448" s="20"/>
      <c r="V448" s="20"/>
      <c r="W448" s="20"/>
      <c r="X448" s="20"/>
      <c r="Y448" s="20"/>
      <c r="Z448" s="20"/>
      <c r="AA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1"/>
      <c r="AN448" s="20"/>
      <c r="AO448" s="20"/>
      <c r="AP448" s="20"/>
      <c r="AQ448" s="20"/>
      <c r="AR448" s="20"/>
      <c r="AS448" s="20"/>
      <c r="AT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1"/>
      <c r="BG448" s="20"/>
      <c r="BH448" s="20"/>
      <c r="BI448" s="20"/>
      <c r="BJ448" s="20"/>
      <c r="BK448" s="20"/>
      <c r="BL448" s="20"/>
      <c r="BM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ht="14.25" customHeight="1">
      <c r="A449" s="30"/>
      <c r="B449" s="20"/>
      <c r="C449" s="20"/>
      <c r="D449" s="20"/>
      <c r="E449" s="20"/>
      <c r="F449" s="20"/>
      <c r="G449" s="20"/>
      <c r="H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1"/>
      <c r="U449" s="20"/>
      <c r="V449" s="20"/>
      <c r="W449" s="20"/>
      <c r="X449" s="20"/>
      <c r="Y449" s="20"/>
      <c r="Z449" s="20"/>
      <c r="AA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1"/>
      <c r="AN449" s="20"/>
      <c r="AO449" s="20"/>
      <c r="AP449" s="20"/>
      <c r="AQ449" s="20"/>
      <c r="AR449" s="20"/>
      <c r="AS449" s="20"/>
      <c r="AT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1"/>
      <c r="BG449" s="20"/>
      <c r="BH449" s="20"/>
      <c r="BI449" s="20"/>
      <c r="BJ449" s="20"/>
      <c r="BK449" s="20"/>
      <c r="BL449" s="20"/>
      <c r="BM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ht="14.25" customHeight="1">
      <c r="A450" s="30"/>
      <c r="B450" s="20"/>
      <c r="C450" s="20"/>
      <c r="D450" s="20"/>
      <c r="E450" s="20"/>
      <c r="F450" s="20"/>
      <c r="G450" s="20"/>
      <c r="H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1"/>
      <c r="U450" s="20"/>
      <c r="V450" s="20"/>
      <c r="W450" s="20"/>
      <c r="X450" s="20"/>
      <c r="Y450" s="20"/>
      <c r="Z450" s="20"/>
      <c r="AA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1"/>
      <c r="AN450" s="20"/>
      <c r="AO450" s="20"/>
      <c r="AP450" s="20"/>
      <c r="AQ450" s="20"/>
      <c r="AR450" s="20"/>
      <c r="AS450" s="20"/>
      <c r="AT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1"/>
      <c r="BG450" s="20"/>
      <c r="BH450" s="20"/>
      <c r="BI450" s="20"/>
      <c r="BJ450" s="20"/>
      <c r="BK450" s="20"/>
      <c r="BL450" s="20"/>
      <c r="BM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ht="14.25" customHeight="1">
      <c r="A451" s="30"/>
      <c r="B451" s="20"/>
      <c r="C451" s="20"/>
      <c r="D451" s="20"/>
      <c r="E451" s="20"/>
      <c r="F451" s="20"/>
      <c r="G451" s="20"/>
      <c r="H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1"/>
      <c r="U451" s="20"/>
      <c r="V451" s="20"/>
      <c r="W451" s="20"/>
      <c r="X451" s="20"/>
      <c r="Y451" s="20"/>
      <c r="Z451" s="20"/>
      <c r="AA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1"/>
      <c r="AN451" s="20"/>
      <c r="AO451" s="20"/>
      <c r="AP451" s="20"/>
      <c r="AQ451" s="20"/>
      <c r="AR451" s="20"/>
      <c r="AS451" s="20"/>
      <c r="AT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1"/>
      <c r="BG451" s="20"/>
      <c r="BH451" s="20"/>
      <c r="BI451" s="20"/>
      <c r="BJ451" s="20"/>
      <c r="BK451" s="20"/>
      <c r="BL451" s="20"/>
      <c r="BM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ht="14.25" customHeight="1">
      <c r="A452" s="30"/>
      <c r="B452" s="20"/>
      <c r="C452" s="20"/>
      <c r="D452" s="20"/>
      <c r="E452" s="20"/>
      <c r="F452" s="20"/>
      <c r="G452" s="20"/>
      <c r="H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1"/>
      <c r="U452" s="20"/>
      <c r="V452" s="20"/>
      <c r="W452" s="20"/>
      <c r="X452" s="20"/>
      <c r="Y452" s="20"/>
      <c r="Z452" s="20"/>
      <c r="AA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1"/>
      <c r="AN452" s="20"/>
      <c r="AO452" s="20"/>
      <c r="AP452" s="20"/>
      <c r="AQ452" s="20"/>
      <c r="AR452" s="20"/>
      <c r="AS452" s="20"/>
      <c r="AT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1"/>
      <c r="BG452" s="20"/>
      <c r="BH452" s="20"/>
      <c r="BI452" s="20"/>
      <c r="BJ452" s="20"/>
      <c r="BK452" s="20"/>
      <c r="BL452" s="20"/>
      <c r="BM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ht="14.25" customHeight="1">
      <c r="A453" s="30"/>
      <c r="B453" s="20"/>
      <c r="C453" s="20"/>
      <c r="D453" s="20"/>
      <c r="E453" s="20"/>
      <c r="F453" s="20"/>
      <c r="G453" s="20"/>
      <c r="H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1"/>
      <c r="U453" s="20"/>
      <c r="V453" s="20"/>
      <c r="W453" s="20"/>
      <c r="X453" s="20"/>
      <c r="Y453" s="20"/>
      <c r="Z453" s="20"/>
      <c r="AA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1"/>
      <c r="AN453" s="20"/>
      <c r="AO453" s="20"/>
      <c r="AP453" s="20"/>
      <c r="AQ453" s="20"/>
      <c r="AR453" s="20"/>
      <c r="AS453" s="20"/>
      <c r="AT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1"/>
      <c r="BG453" s="20"/>
      <c r="BH453" s="20"/>
      <c r="BI453" s="20"/>
      <c r="BJ453" s="20"/>
      <c r="BK453" s="20"/>
      <c r="BL453" s="20"/>
      <c r="BM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ht="14.25" customHeight="1">
      <c r="A454" s="30"/>
      <c r="B454" s="20"/>
      <c r="C454" s="20"/>
      <c r="D454" s="20"/>
      <c r="E454" s="20"/>
      <c r="F454" s="20"/>
      <c r="G454" s="20"/>
      <c r="H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1"/>
      <c r="U454" s="20"/>
      <c r="V454" s="20"/>
      <c r="W454" s="20"/>
      <c r="X454" s="20"/>
      <c r="Y454" s="20"/>
      <c r="Z454" s="20"/>
      <c r="AA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1"/>
      <c r="AN454" s="20"/>
      <c r="AO454" s="20"/>
      <c r="AP454" s="20"/>
      <c r="AQ454" s="20"/>
      <c r="AR454" s="20"/>
      <c r="AS454" s="20"/>
      <c r="AT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1"/>
      <c r="BG454" s="20"/>
      <c r="BH454" s="20"/>
      <c r="BI454" s="20"/>
      <c r="BJ454" s="20"/>
      <c r="BK454" s="20"/>
      <c r="BL454" s="20"/>
      <c r="BM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ht="14.25" customHeight="1">
      <c r="A455" s="30"/>
      <c r="B455" s="20"/>
      <c r="C455" s="20"/>
      <c r="D455" s="20"/>
      <c r="E455" s="20"/>
      <c r="F455" s="20"/>
      <c r="G455" s="20"/>
      <c r="H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1"/>
      <c r="U455" s="20"/>
      <c r="V455" s="20"/>
      <c r="W455" s="20"/>
      <c r="X455" s="20"/>
      <c r="Y455" s="20"/>
      <c r="Z455" s="20"/>
      <c r="AA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1"/>
      <c r="AN455" s="20"/>
      <c r="AO455" s="20"/>
      <c r="AP455" s="20"/>
      <c r="AQ455" s="20"/>
      <c r="AR455" s="20"/>
      <c r="AS455" s="20"/>
      <c r="AT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1"/>
      <c r="BG455" s="20"/>
      <c r="BH455" s="20"/>
      <c r="BI455" s="20"/>
      <c r="BJ455" s="20"/>
      <c r="BK455" s="20"/>
      <c r="BL455" s="20"/>
      <c r="BM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ht="14.25" customHeight="1">
      <c r="A456" s="30"/>
      <c r="B456" s="20"/>
      <c r="C456" s="20"/>
      <c r="D456" s="20"/>
      <c r="E456" s="20"/>
      <c r="F456" s="20"/>
      <c r="G456" s="20"/>
      <c r="H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1"/>
      <c r="U456" s="20"/>
      <c r="V456" s="20"/>
      <c r="W456" s="20"/>
      <c r="X456" s="20"/>
      <c r="Y456" s="20"/>
      <c r="Z456" s="20"/>
      <c r="AA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1"/>
      <c r="AN456" s="20"/>
      <c r="AO456" s="20"/>
      <c r="AP456" s="20"/>
      <c r="AQ456" s="20"/>
      <c r="AR456" s="20"/>
      <c r="AS456" s="20"/>
      <c r="AT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1"/>
      <c r="BG456" s="20"/>
      <c r="BH456" s="20"/>
      <c r="BI456" s="20"/>
      <c r="BJ456" s="20"/>
      <c r="BK456" s="20"/>
      <c r="BL456" s="20"/>
      <c r="BM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ht="14.25" customHeight="1">
      <c r="A457" s="30"/>
      <c r="B457" s="20"/>
      <c r="C457" s="20"/>
      <c r="D457" s="20"/>
      <c r="E457" s="20"/>
      <c r="F457" s="20"/>
      <c r="G457" s="20"/>
      <c r="H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1"/>
      <c r="U457" s="20"/>
      <c r="V457" s="20"/>
      <c r="W457" s="20"/>
      <c r="X457" s="20"/>
      <c r="Y457" s="20"/>
      <c r="Z457" s="20"/>
      <c r="AA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1"/>
      <c r="AN457" s="20"/>
      <c r="AO457" s="20"/>
      <c r="AP457" s="20"/>
      <c r="AQ457" s="20"/>
      <c r="AR457" s="20"/>
      <c r="AS457" s="20"/>
      <c r="AT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1"/>
      <c r="BG457" s="20"/>
      <c r="BH457" s="20"/>
      <c r="BI457" s="20"/>
      <c r="BJ457" s="20"/>
      <c r="BK457" s="20"/>
      <c r="BL457" s="20"/>
      <c r="BM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ht="14.25" customHeight="1">
      <c r="A458" s="30"/>
      <c r="B458" s="20"/>
      <c r="C458" s="20"/>
      <c r="D458" s="20"/>
      <c r="E458" s="20"/>
      <c r="F458" s="20"/>
      <c r="G458" s="20"/>
      <c r="H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1"/>
      <c r="U458" s="20"/>
      <c r="V458" s="20"/>
      <c r="W458" s="20"/>
      <c r="X458" s="20"/>
      <c r="Y458" s="20"/>
      <c r="Z458" s="20"/>
      <c r="AA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1"/>
      <c r="AN458" s="20"/>
      <c r="AO458" s="20"/>
      <c r="AP458" s="20"/>
      <c r="AQ458" s="20"/>
      <c r="AR458" s="20"/>
      <c r="AS458" s="20"/>
      <c r="AT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1"/>
      <c r="BG458" s="20"/>
      <c r="BH458" s="20"/>
      <c r="BI458" s="20"/>
      <c r="BJ458" s="20"/>
      <c r="BK458" s="20"/>
      <c r="BL458" s="20"/>
      <c r="BM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ht="14.25" customHeight="1">
      <c r="A459" s="30"/>
      <c r="B459" s="20"/>
      <c r="C459" s="20"/>
      <c r="D459" s="20"/>
      <c r="E459" s="20"/>
      <c r="F459" s="20"/>
      <c r="G459" s="20"/>
      <c r="H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1"/>
      <c r="U459" s="20"/>
      <c r="V459" s="20"/>
      <c r="W459" s="20"/>
      <c r="X459" s="20"/>
      <c r="Y459" s="20"/>
      <c r="Z459" s="20"/>
      <c r="AA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1"/>
      <c r="AN459" s="20"/>
      <c r="AO459" s="20"/>
      <c r="AP459" s="20"/>
      <c r="AQ459" s="20"/>
      <c r="AR459" s="20"/>
      <c r="AS459" s="20"/>
      <c r="AT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1"/>
      <c r="BG459" s="20"/>
      <c r="BH459" s="20"/>
      <c r="BI459" s="20"/>
      <c r="BJ459" s="20"/>
      <c r="BK459" s="20"/>
      <c r="BL459" s="20"/>
      <c r="BM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ht="14.25" customHeight="1">
      <c r="A460" s="30"/>
      <c r="B460" s="20"/>
      <c r="C460" s="20"/>
      <c r="D460" s="20"/>
      <c r="E460" s="20"/>
      <c r="F460" s="20"/>
      <c r="G460" s="20"/>
      <c r="H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1"/>
      <c r="U460" s="20"/>
      <c r="V460" s="20"/>
      <c r="W460" s="20"/>
      <c r="X460" s="20"/>
      <c r="Y460" s="20"/>
      <c r="Z460" s="20"/>
      <c r="AA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1"/>
      <c r="AN460" s="20"/>
      <c r="AO460" s="20"/>
      <c r="AP460" s="20"/>
      <c r="AQ460" s="20"/>
      <c r="AR460" s="20"/>
      <c r="AS460" s="20"/>
      <c r="AT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1"/>
      <c r="BG460" s="20"/>
      <c r="BH460" s="20"/>
      <c r="BI460" s="20"/>
      <c r="BJ460" s="20"/>
      <c r="BK460" s="20"/>
      <c r="BL460" s="20"/>
      <c r="BM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ht="14.25" customHeight="1">
      <c r="A461" s="30"/>
      <c r="B461" s="20"/>
      <c r="C461" s="20"/>
      <c r="D461" s="20"/>
      <c r="E461" s="20"/>
      <c r="F461" s="20"/>
      <c r="G461" s="20"/>
      <c r="H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1"/>
      <c r="U461" s="20"/>
      <c r="V461" s="20"/>
      <c r="W461" s="20"/>
      <c r="X461" s="20"/>
      <c r="Y461" s="20"/>
      <c r="Z461" s="20"/>
      <c r="AA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1"/>
      <c r="AN461" s="20"/>
      <c r="AO461" s="20"/>
      <c r="AP461" s="20"/>
      <c r="AQ461" s="20"/>
      <c r="AR461" s="20"/>
      <c r="AS461" s="20"/>
      <c r="AT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1"/>
      <c r="BG461" s="20"/>
      <c r="BH461" s="20"/>
      <c r="BI461" s="20"/>
      <c r="BJ461" s="20"/>
      <c r="BK461" s="20"/>
      <c r="BL461" s="20"/>
      <c r="BM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ht="14.25" customHeight="1">
      <c r="A462" s="30"/>
      <c r="B462" s="20"/>
      <c r="C462" s="20"/>
      <c r="D462" s="20"/>
      <c r="E462" s="20"/>
      <c r="F462" s="20"/>
      <c r="G462" s="20"/>
      <c r="H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1"/>
      <c r="U462" s="20"/>
      <c r="V462" s="20"/>
      <c r="W462" s="20"/>
      <c r="X462" s="20"/>
      <c r="Y462" s="20"/>
      <c r="Z462" s="20"/>
      <c r="AA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1"/>
      <c r="AN462" s="20"/>
      <c r="AO462" s="20"/>
      <c r="AP462" s="20"/>
      <c r="AQ462" s="20"/>
      <c r="AR462" s="20"/>
      <c r="AS462" s="20"/>
      <c r="AT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1"/>
      <c r="BG462" s="20"/>
      <c r="BH462" s="20"/>
      <c r="BI462" s="20"/>
      <c r="BJ462" s="20"/>
      <c r="BK462" s="20"/>
      <c r="BL462" s="20"/>
      <c r="BM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ht="14.25" customHeight="1">
      <c r="A463" s="30"/>
      <c r="B463" s="20"/>
      <c r="C463" s="20"/>
      <c r="D463" s="20"/>
      <c r="E463" s="20"/>
      <c r="F463" s="20"/>
      <c r="G463" s="20"/>
      <c r="H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1"/>
      <c r="U463" s="20"/>
      <c r="V463" s="20"/>
      <c r="W463" s="20"/>
      <c r="X463" s="20"/>
      <c r="Y463" s="20"/>
      <c r="Z463" s="20"/>
      <c r="AA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1"/>
      <c r="AN463" s="20"/>
      <c r="AO463" s="20"/>
      <c r="AP463" s="20"/>
      <c r="AQ463" s="20"/>
      <c r="AR463" s="20"/>
      <c r="AS463" s="20"/>
      <c r="AT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1"/>
      <c r="BG463" s="20"/>
      <c r="BH463" s="20"/>
      <c r="BI463" s="20"/>
      <c r="BJ463" s="20"/>
      <c r="BK463" s="20"/>
      <c r="BL463" s="20"/>
      <c r="BM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ht="14.25" customHeight="1">
      <c r="A464" s="30"/>
      <c r="B464" s="20"/>
      <c r="C464" s="20"/>
      <c r="D464" s="20"/>
      <c r="E464" s="20"/>
      <c r="F464" s="20"/>
      <c r="G464" s="20"/>
      <c r="H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1"/>
      <c r="U464" s="20"/>
      <c r="V464" s="20"/>
      <c r="W464" s="20"/>
      <c r="X464" s="20"/>
      <c r="Y464" s="20"/>
      <c r="Z464" s="20"/>
      <c r="AA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1"/>
      <c r="AN464" s="20"/>
      <c r="AO464" s="20"/>
      <c r="AP464" s="20"/>
      <c r="AQ464" s="20"/>
      <c r="AR464" s="20"/>
      <c r="AS464" s="20"/>
      <c r="AT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1"/>
      <c r="BG464" s="20"/>
      <c r="BH464" s="20"/>
      <c r="BI464" s="20"/>
      <c r="BJ464" s="20"/>
      <c r="BK464" s="20"/>
      <c r="BL464" s="20"/>
      <c r="BM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ht="14.25" customHeight="1">
      <c r="A465" s="30"/>
      <c r="B465" s="20"/>
      <c r="C465" s="20"/>
      <c r="D465" s="20"/>
      <c r="E465" s="20"/>
      <c r="F465" s="20"/>
      <c r="G465" s="20"/>
      <c r="H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1"/>
      <c r="U465" s="20"/>
      <c r="V465" s="20"/>
      <c r="W465" s="20"/>
      <c r="X465" s="20"/>
      <c r="Y465" s="20"/>
      <c r="Z465" s="20"/>
      <c r="AA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1"/>
      <c r="AN465" s="20"/>
      <c r="AO465" s="20"/>
      <c r="AP465" s="20"/>
      <c r="AQ465" s="20"/>
      <c r="AR465" s="20"/>
      <c r="AS465" s="20"/>
      <c r="AT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1"/>
      <c r="BG465" s="20"/>
      <c r="BH465" s="20"/>
      <c r="BI465" s="20"/>
      <c r="BJ465" s="20"/>
      <c r="BK465" s="20"/>
      <c r="BL465" s="20"/>
      <c r="BM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ht="14.25" customHeight="1">
      <c r="A466" s="30"/>
      <c r="B466" s="20"/>
      <c r="C466" s="20"/>
      <c r="D466" s="20"/>
      <c r="E466" s="20"/>
      <c r="F466" s="20"/>
      <c r="G466" s="20"/>
      <c r="H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1"/>
      <c r="U466" s="20"/>
      <c r="V466" s="20"/>
      <c r="W466" s="20"/>
      <c r="X466" s="20"/>
      <c r="Y466" s="20"/>
      <c r="Z466" s="20"/>
      <c r="AA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1"/>
      <c r="AN466" s="20"/>
      <c r="AO466" s="20"/>
      <c r="AP466" s="20"/>
      <c r="AQ466" s="20"/>
      <c r="AR466" s="20"/>
      <c r="AS466" s="20"/>
      <c r="AT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1"/>
      <c r="BG466" s="20"/>
      <c r="BH466" s="20"/>
      <c r="BI466" s="20"/>
      <c r="BJ466" s="20"/>
      <c r="BK466" s="20"/>
      <c r="BL466" s="20"/>
      <c r="BM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ht="14.25" customHeight="1">
      <c r="A467" s="30"/>
      <c r="B467" s="20"/>
      <c r="C467" s="20"/>
      <c r="D467" s="20"/>
      <c r="E467" s="20"/>
      <c r="F467" s="20"/>
      <c r="G467" s="20"/>
      <c r="H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1"/>
      <c r="U467" s="20"/>
      <c r="V467" s="20"/>
      <c r="W467" s="20"/>
      <c r="X467" s="20"/>
      <c r="Y467" s="20"/>
      <c r="Z467" s="20"/>
      <c r="AA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1"/>
      <c r="AN467" s="20"/>
      <c r="AO467" s="20"/>
      <c r="AP467" s="20"/>
      <c r="AQ467" s="20"/>
      <c r="AR467" s="20"/>
      <c r="AS467" s="20"/>
      <c r="AT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1"/>
      <c r="BG467" s="20"/>
      <c r="BH467" s="20"/>
      <c r="BI467" s="20"/>
      <c r="BJ467" s="20"/>
      <c r="BK467" s="20"/>
      <c r="BL467" s="20"/>
      <c r="BM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ht="14.25" customHeight="1">
      <c r="A468" s="30"/>
      <c r="B468" s="20"/>
      <c r="C468" s="20"/>
      <c r="D468" s="20"/>
      <c r="E468" s="20"/>
      <c r="F468" s="20"/>
      <c r="G468" s="20"/>
      <c r="H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1"/>
      <c r="U468" s="20"/>
      <c r="V468" s="20"/>
      <c r="W468" s="20"/>
      <c r="X468" s="20"/>
      <c r="Y468" s="20"/>
      <c r="Z468" s="20"/>
      <c r="AA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1"/>
      <c r="AN468" s="20"/>
      <c r="AO468" s="20"/>
      <c r="AP468" s="20"/>
      <c r="AQ468" s="20"/>
      <c r="AR468" s="20"/>
      <c r="AS468" s="20"/>
      <c r="AT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1"/>
      <c r="BG468" s="20"/>
      <c r="BH468" s="20"/>
      <c r="BI468" s="20"/>
      <c r="BJ468" s="20"/>
      <c r="BK468" s="20"/>
      <c r="BL468" s="20"/>
      <c r="BM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ht="14.25" customHeight="1">
      <c r="A469" s="30"/>
      <c r="B469" s="20"/>
      <c r="C469" s="20"/>
      <c r="D469" s="20"/>
      <c r="E469" s="20"/>
      <c r="F469" s="20"/>
      <c r="G469" s="20"/>
      <c r="H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1"/>
      <c r="U469" s="20"/>
      <c r="V469" s="20"/>
      <c r="W469" s="20"/>
      <c r="X469" s="20"/>
      <c r="Y469" s="20"/>
      <c r="Z469" s="20"/>
      <c r="AA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1"/>
      <c r="AN469" s="20"/>
      <c r="AO469" s="20"/>
      <c r="AP469" s="20"/>
      <c r="AQ469" s="20"/>
      <c r="AR469" s="20"/>
      <c r="AS469" s="20"/>
      <c r="AT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1"/>
      <c r="BG469" s="20"/>
      <c r="BH469" s="20"/>
      <c r="BI469" s="20"/>
      <c r="BJ469" s="20"/>
      <c r="BK469" s="20"/>
      <c r="BL469" s="20"/>
      <c r="BM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ht="14.25" customHeight="1">
      <c r="A470" s="30"/>
      <c r="B470" s="20"/>
      <c r="C470" s="20"/>
      <c r="D470" s="20"/>
      <c r="E470" s="20"/>
      <c r="F470" s="20"/>
      <c r="G470" s="20"/>
      <c r="H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1"/>
      <c r="U470" s="20"/>
      <c r="V470" s="20"/>
      <c r="W470" s="20"/>
      <c r="X470" s="20"/>
      <c r="Y470" s="20"/>
      <c r="Z470" s="20"/>
      <c r="AA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1"/>
      <c r="AN470" s="20"/>
      <c r="AO470" s="20"/>
      <c r="AP470" s="20"/>
      <c r="AQ470" s="20"/>
      <c r="AR470" s="20"/>
      <c r="AS470" s="20"/>
      <c r="AT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1"/>
      <c r="BG470" s="20"/>
      <c r="BH470" s="20"/>
      <c r="BI470" s="20"/>
      <c r="BJ470" s="20"/>
      <c r="BK470" s="20"/>
      <c r="BL470" s="20"/>
      <c r="BM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ht="14.25" customHeight="1">
      <c r="A471" s="30"/>
      <c r="B471" s="20"/>
      <c r="C471" s="20"/>
      <c r="D471" s="20"/>
      <c r="E471" s="20"/>
      <c r="F471" s="20"/>
      <c r="G471" s="20"/>
      <c r="H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1"/>
      <c r="U471" s="20"/>
      <c r="V471" s="20"/>
      <c r="W471" s="20"/>
      <c r="X471" s="20"/>
      <c r="Y471" s="20"/>
      <c r="Z471" s="20"/>
      <c r="AA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1"/>
      <c r="AN471" s="20"/>
      <c r="AO471" s="20"/>
      <c r="AP471" s="20"/>
      <c r="AQ471" s="20"/>
      <c r="AR471" s="20"/>
      <c r="AS471" s="20"/>
      <c r="AT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1"/>
      <c r="BG471" s="20"/>
      <c r="BH471" s="20"/>
      <c r="BI471" s="20"/>
      <c r="BJ471" s="20"/>
      <c r="BK471" s="20"/>
      <c r="BL471" s="20"/>
      <c r="BM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ht="14.25" customHeight="1">
      <c r="A472" s="30"/>
      <c r="B472" s="20"/>
      <c r="C472" s="20"/>
      <c r="D472" s="20"/>
      <c r="E472" s="20"/>
      <c r="F472" s="20"/>
      <c r="G472" s="20"/>
      <c r="H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1"/>
      <c r="U472" s="20"/>
      <c r="V472" s="20"/>
      <c r="W472" s="20"/>
      <c r="X472" s="20"/>
      <c r="Y472" s="20"/>
      <c r="Z472" s="20"/>
      <c r="AA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1"/>
      <c r="AN472" s="20"/>
      <c r="AO472" s="20"/>
      <c r="AP472" s="20"/>
      <c r="AQ472" s="20"/>
      <c r="AR472" s="20"/>
      <c r="AS472" s="20"/>
      <c r="AT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1"/>
      <c r="BG472" s="20"/>
      <c r="BH472" s="20"/>
      <c r="BI472" s="20"/>
      <c r="BJ472" s="20"/>
      <c r="BK472" s="20"/>
      <c r="BL472" s="20"/>
      <c r="BM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ht="14.25" customHeight="1">
      <c r="A473" s="30"/>
      <c r="B473" s="20"/>
      <c r="C473" s="20"/>
      <c r="D473" s="20"/>
      <c r="E473" s="20"/>
      <c r="F473" s="20"/>
      <c r="G473" s="20"/>
      <c r="H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1"/>
      <c r="U473" s="20"/>
      <c r="V473" s="20"/>
      <c r="W473" s="20"/>
      <c r="X473" s="20"/>
      <c r="Y473" s="20"/>
      <c r="Z473" s="20"/>
      <c r="AA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1"/>
      <c r="AN473" s="20"/>
      <c r="AO473" s="20"/>
      <c r="AP473" s="20"/>
      <c r="AQ473" s="20"/>
      <c r="AR473" s="20"/>
      <c r="AS473" s="20"/>
      <c r="AT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1"/>
      <c r="BG473" s="20"/>
      <c r="BH473" s="20"/>
      <c r="BI473" s="20"/>
      <c r="BJ473" s="20"/>
      <c r="BK473" s="20"/>
      <c r="BL473" s="20"/>
      <c r="BM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ht="14.25" customHeight="1">
      <c r="A474" s="30"/>
      <c r="B474" s="20"/>
      <c r="C474" s="20"/>
      <c r="D474" s="20"/>
      <c r="E474" s="20"/>
      <c r="F474" s="20"/>
      <c r="G474" s="20"/>
      <c r="H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1"/>
      <c r="U474" s="20"/>
      <c r="V474" s="20"/>
      <c r="W474" s="20"/>
      <c r="X474" s="20"/>
      <c r="Y474" s="20"/>
      <c r="Z474" s="20"/>
      <c r="AA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1"/>
      <c r="AN474" s="20"/>
      <c r="AO474" s="20"/>
      <c r="AP474" s="20"/>
      <c r="AQ474" s="20"/>
      <c r="AR474" s="20"/>
      <c r="AS474" s="20"/>
      <c r="AT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1"/>
      <c r="BG474" s="20"/>
      <c r="BH474" s="20"/>
      <c r="BI474" s="20"/>
      <c r="BJ474" s="20"/>
      <c r="BK474" s="20"/>
      <c r="BL474" s="20"/>
      <c r="BM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ht="14.25" customHeight="1">
      <c r="A475" s="30"/>
      <c r="B475" s="20"/>
      <c r="C475" s="20"/>
      <c r="D475" s="20"/>
      <c r="E475" s="20"/>
      <c r="F475" s="20"/>
      <c r="G475" s="20"/>
      <c r="H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1"/>
      <c r="U475" s="20"/>
      <c r="V475" s="20"/>
      <c r="W475" s="20"/>
      <c r="X475" s="20"/>
      <c r="Y475" s="20"/>
      <c r="Z475" s="20"/>
      <c r="AA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1"/>
      <c r="AN475" s="20"/>
      <c r="AO475" s="20"/>
      <c r="AP475" s="20"/>
      <c r="AQ475" s="20"/>
      <c r="AR475" s="20"/>
      <c r="AS475" s="20"/>
      <c r="AT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1"/>
      <c r="BG475" s="20"/>
      <c r="BH475" s="20"/>
      <c r="BI475" s="20"/>
      <c r="BJ475" s="20"/>
      <c r="BK475" s="20"/>
      <c r="BL475" s="20"/>
      <c r="BM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ht="14.25" customHeight="1">
      <c r="A476" s="30"/>
      <c r="B476" s="20"/>
      <c r="C476" s="20"/>
      <c r="D476" s="20"/>
      <c r="E476" s="20"/>
      <c r="F476" s="20"/>
      <c r="G476" s="20"/>
      <c r="H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1"/>
      <c r="U476" s="20"/>
      <c r="V476" s="20"/>
      <c r="W476" s="20"/>
      <c r="X476" s="20"/>
      <c r="Y476" s="20"/>
      <c r="Z476" s="20"/>
      <c r="AA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1"/>
      <c r="AN476" s="20"/>
      <c r="AO476" s="20"/>
      <c r="AP476" s="20"/>
      <c r="AQ476" s="20"/>
      <c r="AR476" s="20"/>
      <c r="AS476" s="20"/>
      <c r="AT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1"/>
      <c r="BG476" s="20"/>
      <c r="BH476" s="20"/>
      <c r="BI476" s="20"/>
      <c r="BJ476" s="20"/>
      <c r="BK476" s="20"/>
      <c r="BL476" s="20"/>
      <c r="BM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ht="14.25" customHeight="1">
      <c r="A477" s="30"/>
      <c r="B477" s="20"/>
      <c r="C477" s="20"/>
      <c r="D477" s="20"/>
      <c r="E477" s="20"/>
      <c r="F477" s="20"/>
      <c r="G477" s="20"/>
      <c r="H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1"/>
      <c r="U477" s="20"/>
      <c r="V477" s="20"/>
      <c r="W477" s="20"/>
      <c r="X477" s="20"/>
      <c r="Y477" s="20"/>
      <c r="Z477" s="20"/>
      <c r="AA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1"/>
      <c r="AN477" s="20"/>
      <c r="AO477" s="20"/>
      <c r="AP477" s="20"/>
      <c r="AQ477" s="20"/>
      <c r="AR477" s="20"/>
      <c r="AS477" s="20"/>
      <c r="AT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1"/>
      <c r="BG477" s="20"/>
      <c r="BH477" s="20"/>
      <c r="BI477" s="20"/>
      <c r="BJ477" s="20"/>
      <c r="BK477" s="20"/>
      <c r="BL477" s="20"/>
      <c r="BM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ht="14.25" customHeight="1">
      <c r="A478" s="30"/>
      <c r="B478" s="20"/>
      <c r="C478" s="20"/>
      <c r="D478" s="20"/>
      <c r="E478" s="20"/>
      <c r="F478" s="20"/>
      <c r="G478" s="20"/>
      <c r="H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1"/>
      <c r="U478" s="20"/>
      <c r="V478" s="20"/>
      <c r="W478" s="20"/>
      <c r="X478" s="20"/>
      <c r="Y478" s="20"/>
      <c r="Z478" s="20"/>
      <c r="AA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1"/>
      <c r="AN478" s="20"/>
      <c r="AO478" s="20"/>
      <c r="AP478" s="20"/>
      <c r="AQ478" s="20"/>
      <c r="AR478" s="20"/>
      <c r="AS478" s="20"/>
      <c r="AT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1"/>
      <c r="BG478" s="20"/>
      <c r="BH478" s="20"/>
      <c r="BI478" s="20"/>
      <c r="BJ478" s="20"/>
      <c r="BK478" s="20"/>
      <c r="BL478" s="20"/>
      <c r="BM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ht="14.25" customHeight="1">
      <c r="A479" s="30"/>
      <c r="B479" s="20"/>
      <c r="C479" s="20"/>
      <c r="D479" s="20"/>
      <c r="E479" s="20"/>
      <c r="F479" s="20"/>
      <c r="G479" s="20"/>
      <c r="H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1"/>
      <c r="U479" s="20"/>
      <c r="V479" s="20"/>
      <c r="W479" s="20"/>
      <c r="X479" s="20"/>
      <c r="Y479" s="20"/>
      <c r="Z479" s="20"/>
      <c r="AA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1"/>
      <c r="AN479" s="20"/>
      <c r="AO479" s="20"/>
      <c r="AP479" s="20"/>
      <c r="AQ479" s="20"/>
      <c r="AR479" s="20"/>
      <c r="AS479" s="20"/>
      <c r="AT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1"/>
      <c r="BG479" s="20"/>
      <c r="BH479" s="20"/>
      <c r="BI479" s="20"/>
      <c r="BJ479" s="20"/>
      <c r="BK479" s="20"/>
      <c r="BL479" s="20"/>
      <c r="BM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ht="14.25" customHeight="1">
      <c r="A480" s="30"/>
      <c r="B480" s="20"/>
      <c r="C480" s="20"/>
      <c r="D480" s="20"/>
      <c r="E480" s="20"/>
      <c r="F480" s="20"/>
      <c r="G480" s="20"/>
      <c r="H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1"/>
      <c r="U480" s="20"/>
      <c r="V480" s="20"/>
      <c r="W480" s="20"/>
      <c r="X480" s="20"/>
      <c r="Y480" s="20"/>
      <c r="Z480" s="20"/>
      <c r="AA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1"/>
      <c r="AN480" s="20"/>
      <c r="AO480" s="20"/>
      <c r="AP480" s="20"/>
      <c r="AQ480" s="20"/>
      <c r="AR480" s="20"/>
      <c r="AS480" s="20"/>
      <c r="AT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1"/>
      <c r="BG480" s="20"/>
      <c r="BH480" s="20"/>
      <c r="BI480" s="20"/>
      <c r="BJ480" s="20"/>
      <c r="BK480" s="20"/>
      <c r="BL480" s="20"/>
      <c r="BM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ht="14.25" customHeight="1">
      <c r="A481" s="30"/>
      <c r="B481" s="20"/>
      <c r="C481" s="20"/>
      <c r="D481" s="20"/>
      <c r="E481" s="20"/>
      <c r="F481" s="20"/>
      <c r="G481" s="20"/>
      <c r="H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1"/>
      <c r="U481" s="20"/>
      <c r="V481" s="20"/>
      <c r="W481" s="20"/>
      <c r="X481" s="20"/>
      <c r="Y481" s="20"/>
      <c r="Z481" s="20"/>
      <c r="AA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1"/>
      <c r="AN481" s="20"/>
      <c r="AO481" s="20"/>
      <c r="AP481" s="20"/>
      <c r="AQ481" s="20"/>
      <c r="AR481" s="20"/>
      <c r="AS481" s="20"/>
      <c r="AT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1"/>
      <c r="BG481" s="20"/>
      <c r="BH481" s="20"/>
      <c r="BI481" s="20"/>
      <c r="BJ481" s="20"/>
      <c r="BK481" s="20"/>
      <c r="BL481" s="20"/>
      <c r="BM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ht="14.25" customHeight="1">
      <c r="A482" s="30"/>
      <c r="B482" s="20"/>
      <c r="C482" s="20"/>
      <c r="D482" s="20"/>
      <c r="E482" s="20"/>
      <c r="F482" s="20"/>
      <c r="G482" s="20"/>
      <c r="H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1"/>
      <c r="U482" s="20"/>
      <c r="V482" s="20"/>
      <c r="W482" s="20"/>
      <c r="X482" s="20"/>
      <c r="Y482" s="20"/>
      <c r="Z482" s="20"/>
      <c r="AA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1"/>
      <c r="AN482" s="20"/>
      <c r="AO482" s="20"/>
      <c r="AP482" s="20"/>
      <c r="AQ482" s="20"/>
      <c r="AR482" s="20"/>
      <c r="AS482" s="20"/>
      <c r="AT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1"/>
      <c r="BG482" s="20"/>
      <c r="BH482" s="20"/>
      <c r="BI482" s="20"/>
      <c r="BJ482" s="20"/>
      <c r="BK482" s="20"/>
      <c r="BL482" s="20"/>
      <c r="BM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ht="14.25" customHeight="1">
      <c r="A483" s="30"/>
      <c r="B483" s="20"/>
      <c r="C483" s="20"/>
      <c r="D483" s="20"/>
      <c r="E483" s="20"/>
      <c r="F483" s="20"/>
      <c r="G483" s="20"/>
      <c r="H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1"/>
      <c r="U483" s="20"/>
      <c r="V483" s="20"/>
      <c r="W483" s="20"/>
      <c r="X483" s="20"/>
      <c r="Y483" s="20"/>
      <c r="Z483" s="20"/>
      <c r="AA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1"/>
      <c r="AN483" s="20"/>
      <c r="AO483" s="20"/>
      <c r="AP483" s="20"/>
      <c r="AQ483" s="20"/>
      <c r="AR483" s="20"/>
      <c r="AS483" s="20"/>
      <c r="AT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1"/>
      <c r="BG483" s="20"/>
      <c r="BH483" s="20"/>
      <c r="BI483" s="20"/>
      <c r="BJ483" s="20"/>
      <c r="BK483" s="20"/>
      <c r="BL483" s="20"/>
      <c r="BM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ht="14.25" customHeight="1">
      <c r="A484" s="30"/>
      <c r="B484" s="20"/>
      <c r="C484" s="20"/>
      <c r="D484" s="20"/>
      <c r="E484" s="20"/>
      <c r="F484" s="20"/>
      <c r="G484" s="20"/>
      <c r="H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1"/>
      <c r="U484" s="20"/>
      <c r="V484" s="20"/>
      <c r="W484" s="20"/>
      <c r="X484" s="20"/>
      <c r="Y484" s="20"/>
      <c r="Z484" s="20"/>
      <c r="AA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1"/>
      <c r="AN484" s="20"/>
      <c r="AO484" s="20"/>
      <c r="AP484" s="20"/>
      <c r="AQ484" s="20"/>
      <c r="AR484" s="20"/>
      <c r="AS484" s="20"/>
      <c r="AT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1"/>
      <c r="BG484" s="20"/>
      <c r="BH484" s="20"/>
      <c r="BI484" s="20"/>
      <c r="BJ484" s="20"/>
      <c r="BK484" s="20"/>
      <c r="BL484" s="20"/>
      <c r="BM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ht="14.25" customHeight="1">
      <c r="A485" s="30"/>
      <c r="B485" s="20"/>
      <c r="C485" s="20"/>
      <c r="D485" s="20"/>
      <c r="E485" s="20"/>
      <c r="F485" s="20"/>
      <c r="G485" s="20"/>
      <c r="H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1"/>
      <c r="U485" s="20"/>
      <c r="V485" s="20"/>
      <c r="W485" s="20"/>
      <c r="X485" s="20"/>
      <c r="Y485" s="20"/>
      <c r="Z485" s="20"/>
      <c r="AA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1"/>
      <c r="AN485" s="20"/>
      <c r="AO485" s="20"/>
      <c r="AP485" s="20"/>
      <c r="AQ485" s="20"/>
      <c r="AR485" s="20"/>
      <c r="AS485" s="20"/>
      <c r="AT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1"/>
      <c r="BG485" s="20"/>
      <c r="BH485" s="20"/>
      <c r="BI485" s="20"/>
      <c r="BJ485" s="20"/>
      <c r="BK485" s="20"/>
      <c r="BL485" s="20"/>
      <c r="BM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ht="14.25" customHeight="1">
      <c r="A486" s="30"/>
      <c r="B486" s="20"/>
      <c r="C486" s="20"/>
      <c r="D486" s="20"/>
      <c r="E486" s="20"/>
      <c r="F486" s="20"/>
      <c r="G486" s="20"/>
      <c r="H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1"/>
      <c r="U486" s="20"/>
      <c r="V486" s="20"/>
      <c r="W486" s="20"/>
      <c r="X486" s="20"/>
      <c r="Y486" s="20"/>
      <c r="Z486" s="20"/>
      <c r="AA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1"/>
      <c r="AN486" s="20"/>
      <c r="AO486" s="20"/>
      <c r="AP486" s="20"/>
      <c r="AQ486" s="20"/>
      <c r="AR486" s="20"/>
      <c r="AS486" s="20"/>
      <c r="AT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1"/>
      <c r="BG486" s="20"/>
      <c r="BH486" s="20"/>
      <c r="BI486" s="20"/>
      <c r="BJ486" s="20"/>
      <c r="BK486" s="20"/>
      <c r="BL486" s="20"/>
      <c r="BM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ht="14.25" customHeight="1">
      <c r="A487" s="30"/>
      <c r="B487" s="20"/>
      <c r="C487" s="20"/>
      <c r="D487" s="20"/>
      <c r="E487" s="20"/>
      <c r="F487" s="20"/>
      <c r="G487" s="20"/>
      <c r="H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1"/>
      <c r="U487" s="20"/>
      <c r="V487" s="20"/>
      <c r="W487" s="20"/>
      <c r="X487" s="20"/>
      <c r="Y487" s="20"/>
      <c r="Z487" s="20"/>
      <c r="AA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1"/>
      <c r="AN487" s="20"/>
      <c r="AO487" s="20"/>
      <c r="AP487" s="20"/>
      <c r="AQ487" s="20"/>
      <c r="AR487" s="20"/>
      <c r="AS487" s="20"/>
      <c r="AT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1"/>
      <c r="BG487" s="20"/>
      <c r="BH487" s="20"/>
      <c r="BI487" s="20"/>
      <c r="BJ487" s="20"/>
      <c r="BK487" s="20"/>
      <c r="BL487" s="20"/>
      <c r="BM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ht="14.25" customHeight="1">
      <c r="A488" s="30"/>
      <c r="B488" s="20"/>
      <c r="C488" s="20"/>
      <c r="D488" s="20"/>
      <c r="E488" s="20"/>
      <c r="F488" s="20"/>
      <c r="G488" s="20"/>
      <c r="H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1"/>
      <c r="U488" s="20"/>
      <c r="V488" s="20"/>
      <c r="W488" s="20"/>
      <c r="X488" s="20"/>
      <c r="Y488" s="20"/>
      <c r="Z488" s="20"/>
      <c r="AA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1"/>
      <c r="AN488" s="20"/>
      <c r="AO488" s="20"/>
      <c r="AP488" s="20"/>
      <c r="AQ488" s="20"/>
      <c r="AR488" s="20"/>
      <c r="AS488" s="20"/>
      <c r="AT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1"/>
      <c r="BG488" s="20"/>
      <c r="BH488" s="20"/>
      <c r="BI488" s="20"/>
      <c r="BJ488" s="20"/>
      <c r="BK488" s="20"/>
      <c r="BL488" s="20"/>
      <c r="BM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ht="14.25" customHeight="1">
      <c r="A489" s="30"/>
      <c r="B489" s="20"/>
      <c r="C489" s="20"/>
      <c r="D489" s="20"/>
      <c r="E489" s="20"/>
      <c r="F489" s="20"/>
      <c r="G489" s="20"/>
      <c r="H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1"/>
      <c r="U489" s="20"/>
      <c r="V489" s="20"/>
      <c r="W489" s="20"/>
      <c r="X489" s="20"/>
      <c r="Y489" s="20"/>
      <c r="Z489" s="20"/>
      <c r="AA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1"/>
      <c r="AN489" s="20"/>
      <c r="AO489" s="20"/>
      <c r="AP489" s="20"/>
      <c r="AQ489" s="20"/>
      <c r="AR489" s="20"/>
      <c r="AS489" s="20"/>
      <c r="AT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1"/>
      <c r="BG489" s="20"/>
      <c r="BH489" s="20"/>
      <c r="BI489" s="20"/>
      <c r="BJ489" s="20"/>
      <c r="BK489" s="20"/>
      <c r="BL489" s="20"/>
      <c r="BM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ht="14.25" customHeight="1">
      <c r="A490" s="30"/>
      <c r="B490" s="20"/>
      <c r="C490" s="20"/>
      <c r="D490" s="20"/>
      <c r="E490" s="20"/>
      <c r="F490" s="20"/>
      <c r="G490" s="20"/>
      <c r="H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1"/>
      <c r="U490" s="20"/>
      <c r="V490" s="20"/>
      <c r="W490" s="20"/>
      <c r="X490" s="20"/>
      <c r="Y490" s="20"/>
      <c r="Z490" s="20"/>
      <c r="AA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1"/>
      <c r="AN490" s="20"/>
      <c r="AO490" s="20"/>
      <c r="AP490" s="20"/>
      <c r="AQ490" s="20"/>
      <c r="AR490" s="20"/>
      <c r="AS490" s="20"/>
      <c r="AT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1"/>
      <c r="BG490" s="20"/>
      <c r="BH490" s="20"/>
      <c r="BI490" s="20"/>
      <c r="BJ490" s="20"/>
      <c r="BK490" s="20"/>
      <c r="BL490" s="20"/>
      <c r="BM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ht="14.25" customHeight="1">
      <c r="A491" s="30"/>
      <c r="B491" s="20"/>
      <c r="C491" s="20"/>
      <c r="D491" s="20"/>
      <c r="E491" s="20"/>
      <c r="F491" s="20"/>
      <c r="G491" s="20"/>
      <c r="H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1"/>
      <c r="U491" s="20"/>
      <c r="V491" s="20"/>
      <c r="W491" s="20"/>
      <c r="X491" s="20"/>
      <c r="Y491" s="20"/>
      <c r="Z491" s="20"/>
      <c r="AA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1"/>
      <c r="AN491" s="20"/>
      <c r="AO491" s="20"/>
      <c r="AP491" s="20"/>
      <c r="AQ491" s="20"/>
      <c r="AR491" s="20"/>
      <c r="AS491" s="20"/>
      <c r="AT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1"/>
      <c r="BG491" s="20"/>
      <c r="BH491" s="20"/>
      <c r="BI491" s="20"/>
      <c r="BJ491" s="20"/>
      <c r="BK491" s="20"/>
      <c r="BL491" s="20"/>
      <c r="BM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ht="14.25" customHeight="1">
      <c r="A492" s="30"/>
      <c r="B492" s="20"/>
      <c r="C492" s="20"/>
      <c r="D492" s="20"/>
      <c r="E492" s="20"/>
      <c r="F492" s="20"/>
      <c r="G492" s="20"/>
      <c r="H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1"/>
      <c r="U492" s="20"/>
      <c r="V492" s="20"/>
      <c r="W492" s="20"/>
      <c r="X492" s="20"/>
      <c r="Y492" s="20"/>
      <c r="Z492" s="20"/>
      <c r="AA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1"/>
      <c r="AN492" s="20"/>
      <c r="AO492" s="20"/>
      <c r="AP492" s="20"/>
      <c r="AQ492" s="20"/>
      <c r="AR492" s="20"/>
      <c r="AS492" s="20"/>
      <c r="AT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1"/>
      <c r="BG492" s="20"/>
      <c r="BH492" s="20"/>
      <c r="BI492" s="20"/>
      <c r="BJ492" s="20"/>
      <c r="BK492" s="20"/>
      <c r="BL492" s="20"/>
      <c r="BM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ht="14.25" customHeight="1">
      <c r="A493" s="30"/>
      <c r="B493" s="20"/>
      <c r="C493" s="20"/>
      <c r="D493" s="20"/>
      <c r="E493" s="20"/>
      <c r="F493" s="20"/>
      <c r="G493" s="20"/>
      <c r="H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1"/>
      <c r="U493" s="20"/>
      <c r="V493" s="20"/>
      <c r="W493" s="20"/>
      <c r="X493" s="20"/>
      <c r="Y493" s="20"/>
      <c r="Z493" s="20"/>
      <c r="AA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1"/>
      <c r="AN493" s="20"/>
      <c r="AO493" s="20"/>
      <c r="AP493" s="20"/>
      <c r="AQ493" s="20"/>
      <c r="AR493" s="20"/>
      <c r="AS493" s="20"/>
      <c r="AT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1"/>
      <c r="BG493" s="20"/>
      <c r="BH493" s="20"/>
      <c r="BI493" s="20"/>
      <c r="BJ493" s="20"/>
      <c r="BK493" s="20"/>
      <c r="BL493" s="20"/>
      <c r="BM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ht="14.25" customHeight="1">
      <c r="A494" s="30"/>
      <c r="B494" s="20"/>
      <c r="C494" s="20"/>
      <c r="D494" s="20"/>
      <c r="E494" s="20"/>
      <c r="F494" s="20"/>
      <c r="G494" s="20"/>
      <c r="H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1"/>
      <c r="U494" s="20"/>
      <c r="V494" s="20"/>
      <c r="W494" s="20"/>
      <c r="X494" s="20"/>
      <c r="Y494" s="20"/>
      <c r="Z494" s="20"/>
      <c r="AA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1"/>
      <c r="AN494" s="20"/>
      <c r="AO494" s="20"/>
      <c r="AP494" s="20"/>
      <c r="AQ494" s="20"/>
      <c r="AR494" s="20"/>
      <c r="AS494" s="20"/>
      <c r="AT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1"/>
      <c r="BG494" s="20"/>
      <c r="BH494" s="20"/>
      <c r="BI494" s="20"/>
      <c r="BJ494" s="20"/>
      <c r="BK494" s="20"/>
      <c r="BL494" s="20"/>
      <c r="BM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ht="14.25" customHeight="1">
      <c r="A495" s="30"/>
      <c r="B495" s="20"/>
      <c r="C495" s="20"/>
      <c r="D495" s="20"/>
      <c r="E495" s="20"/>
      <c r="F495" s="20"/>
      <c r="G495" s="20"/>
      <c r="H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1"/>
      <c r="U495" s="20"/>
      <c r="V495" s="20"/>
      <c r="W495" s="20"/>
      <c r="X495" s="20"/>
      <c r="Y495" s="20"/>
      <c r="Z495" s="20"/>
      <c r="AA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1"/>
      <c r="AN495" s="20"/>
      <c r="AO495" s="20"/>
      <c r="AP495" s="20"/>
      <c r="AQ495" s="20"/>
      <c r="AR495" s="20"/>
      <c r="AS495" s="20"/>
      <c r="AT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1"/>
      <c r="BG495" s="20"/>
      <c r="BH495" s="20"/>
      <c r="BI495" s="20"/>
      <c r="BJ495" s="20"/>
      <c r="BK495" s="20"/>
      <c r="BL495" s="20"/>
      <c r="BM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ht="14.25" customHeight="1">
      <c r="A496" s="30"/>
      <c r="B496" s="20"/>
      <c r="C496" s="20"/>
      <c r="D496" s="20"/>
      <c r="E496" s="20"/>
      <c r="F496" s="20"/>
      <c r="G496" s="20"/>
      <c r="H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1"/>
      <c r="U496" s="20"/>
      <c r="V496" s="20"/>
      <c r="W496" s="20"/>
      <c r="X496" s="20"/>
      <c r="Y496" s="20"/>
      <c r="Z496" s="20"/>
      <c r="AA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1"/>
      <c r="AN496" s="20"/>
      <c r="AO496" s="20"/>
      <c r="AP496" s="20"/>
      <c r="AQ496" s="20"/>
      <c r="AR496" s="20"/>
      <c r="AS496" s="20"/>
      <c r="AT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1"/>
      <c r="BG496" s="20"/>
      <c r="BH496" s="20"/>
      <c r="BI496" s="20"/>
      <c r="BJ496" s="20"/>
      <c r="BK496" s="20"/>
      <c r="BL496" s="20"/>
      <c r="BM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ht="14.25" customHeight="1">
      <c r="A497" s="30"/>
      <c r="B497" s="20"/>
      <c r="C497" s="20"/>
      <c r="D497" s="20"/>
      <c r="E497" s="20"/>
      <c r="F497" s="20"/>
      <c r="G497" s="20"/>
      <c r="H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1"/>
      <c r="U497" s="20"/>
      <c r="V497" s="20"/>
      <c r="W497" s="20"/>
      <c r="X497" s="20"/>
      <c r="Y497" s="20"/>
      <c r="Z497" s="20"/>
      <c r="AA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1"/>
      <c r="AN497" s="20"/>
      <c r="AO497" s="20"/>
      <c r="AP497" s="20"/>
      <c r="AQ497" s="20"/>
      <c r="AR497" s="20"/>
      <c r="AS497" s="20"/>
      <c r="AT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1"/>
      <c r="BG497" s="20"/>
      <c r="BH497" s="20"/>
      <c r="BI497" s="20"/>
      <c r="BJ497" s="20"/>
      <c r="BK497" s="20"/>
      <c r="BL497" s="20"/>
      <c r="BM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ht="14.25" customHeight="1">
      <c r="A498" s="30"/>
      <c r="B498" s="20"/>
      <c r="C498" s="20"/>
      <c r="D498" s="20"/>
      <c r="E498" s="20"/>
      <c r="F498" s="20"/>
      <c r="G498" s="20"/>
      <c r="H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1"/>
      <c r="U498" s="20"/>
      <c r="V498" s="20"/>
      <c r="W498" s="20"/>
      <c r="X498" s="20"/>
      <c r="Y498" s="20"/>
      <c r="Z498" s="20"/>
      <c r="AA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1"/>
      <c r="AN498" s="20"/>
      <c r="AO498" s="20"/>
      <c r="AP498" s="20"/>
      <c r="AQ498" s="20"/>
      <c r="AR498" s="20"/>
      <c r="AS498" s="20"/>
      <c r="AT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1"/>
      <c r="BG498" s="20"/>
      <c r="BH498" s="20"/>
      <c r="BI498" s="20"/>
      <c r="BJ498" s="20"/>
      <c r="BK498" s="20"/>
      <c r="BL498" s="20"/>
      <c r="BM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ht="14.25" customHeight="1">
      <c r="A499" s="30"/>
      <c r="B499" s="20"/>
      <c r="C499" s="20"/>
      <c r="D499" s="20"/>
      <c r="E499" s="20"/>
      <c r="F499" s="20"/>
      <c r="G499" s="20"/>
      <c r="H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1"/>
      <c r="U499" s="20"/>
      <c r="V499" s="20"/>
      <c r="W499" s="20"/>
      <c r="X499" s="20"/>
      <c r="Y499" s="20"/>
      <c r="Z499" s="20"/>
      <c r="AA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1"/>
      <c r="AN499" s="20"/>
      <c r="AO499" s="20"/>
      <c r="AP499" s="20"/>
      <c r="AQ499" s="20"/>
      <c r="AR499" s="20"/>
      <c r="AS499" s="20"/>
      <c r="AT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1"/>
      <c r="BG499" s="20"/>
      <c r="BH499" s="20"/>
      <c r="BI499" s="20"/>
      <c r="BJ499" s="20"/>
      <c r="BK499" s="20"/>
      <c r="BL499" s="20"/>
      <c r="BM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ht="14.25" customHeight="1">
      <c r="A500" s="30"/>
      <c r="B500" s="20"/>
      <c r="C500" s="20"/>
      <c r="D500" s="20"/>
      <c r="E500" s="20"/>
      <c r="F500" s="20"/>
      <c r="G500" s="20"/>
      <c r="H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1"/>
      <c r="U500" s="20"/>
      <c r="V500" s="20"/>
      <c r="W500" s="20"/>
      <c r="X500" s="20"/>
      <c r="Y500" s="20"/>
      <c r="Z500" s="20"/>
      <c r="AA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1"/>
      <c r="AN500" s="20"/>
      <c r="AO500" s="20"/>
      <c r="AP500" s="20"/>
      <c r="AQ500" s="20"/>
      <c r="AR500" s="20"/>
      <c r="AS500" s="20"/>
      <c r="AT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1"/>
      <c r="BG500" s="20"/>
      <c r="BH500" s="20"/>
      <c r="BI500" s="20"/>
      <c r="BJ500" s="20"/>
      <c r="BK500" s="20"/>
      <c r="BL500" s="20"/>
      <c r="BM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ht="14.25" customHeight="1">
      <c r="A501" s="30"/>
      <c r="B501" s="20"/>
      <c r="C501" s="20"/>
      <c r="D501" s="20"/>
      <c r="E501" s="20"/>
      <c r="F501" s="20"/>
      <c r="G501" s="20"/>
      <c r="H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1"/>
      <c r="U501" s="20"/>
      <c r="V501" s="20"/>
      <c r="W501" s="20"/>
      <c r="X501" s="20"/>
      <c r="Y501" s="20"/>
      <c r="Z501" s="20"/>
      <c r="AA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1"/>
      <c r="AN501" s="20"/>
      <c r="AO501" s="20"/>
      <c r="AP501" s="20"/>
      <c r="AQ501" s="20"/>
      <c r="AR501" s="20"/>
      <c r="AS501" s="20"/>
      <c r="AT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1"/>
      <c r="BG501" s="20"/>
      <c r="BH501" s="20"/>
      <c r="BI501" s="20"/>
      <c r="BJ501" s="20"/>
      <c r="BK501" s="20"/>
      <c r="BL501" s="20"/>
      <c r="BM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ht="14.25" customHeight="1">
      <c r="A502" s="30"/>
      <c r="B502" s="20"/>
      <c r="C502" s="20"/>
      <c r="D502" s="20"/>
      <c r="E502" s="20"/>
      <c r="F502" s="20"/>
      <c r="G502" s="20"/>
      <c r="H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1"/>
      <c r="U502" s="20"/>
      <c r="V502" s="20"/>
      <c r="W502" s="20"/>
      <c r="X502" s="20"/>
      <c r="Y502" s="20"/>
      <c r="Z502" s="20"/>
      <c r="AA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1"/>
      <c r="AN502" s="20"/>
      <c r="AO502" s="20"/>
      <c r="AP502" s="20"/>
      <c r="AQ502" s="20"/>
      <c r="AR502" s="20"/>
      <c r="AS502" s="20"/>
      <c r="AT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1"/>
      <c r="BG502" s="20"/>
      <c r="BH502" s="20"/>
      <c r="BI502" s="20"/>
      <c r="BJ502" s="20"/>
      <c r="BK502" s="20"/>
      <c r="BL502" s="20"/>
      <c r="BM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ht="14.25" customHeight="1">
      <c r="A503" s="30"/>
      <c r="B503" s="20"/>
      <c r="C503" s="20"/>
      <c r="D503" s="20"/>
      <c r="E503" s="20"/>
      <c r="F503" s="20"/>
      <c r="G503" s="20"/>
      <c r="H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1"/>
      <c r="U503" s="20"/>
      <c r="V503" s="20"/>
      <c r="W503" s="20"/>
      <c r="X503" s="20"/>
      <c r="Y503" s="20"/>
      <c r="Z503" s="20"/>
      <c r="AA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1"/>
      <c r="AN503" s="20"/>
      <c r="AO503" s="20"/>
      <c r="AP503" s="20"/>
      <c r="AQ503" s="20"/>
      <c r="AR503" s="20"/>
      <c r="AS503" s="20"/>
      <c r="AT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1"/>
      <c r="BG503" s="20"/>
      <c r="BH503" s="20"/>
      <c r="BI503" s="20"/>
      <c r="BJ503" s="20"/>
      <c r="BK503" s="20"/>
      <c r="BL503" s="20"/>
      <c r="BM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ht="14.25" customHeight="1">
      <c r="A504" s="30"/>
      <c r="B504" s="20"/>
      <c r="C504" s="20"/>
      <c r="D504" s="20"/>
      <c r="E504" s="20"/>
      <c r="F504" s="20"/>
      <c r="G504" s="20"/>
      <c r="H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1"/>
      <c r="U504" s="20"/>
      <c r="V504" s="20"/>
      <c r="W504" s="20"/>
      <c r="X504" s="20"/>
      <c r="Y504" s="20"/>
      <c r="Z504" s="20"/>
      <c r="AA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1"/>
      <c r="AN504" s="20"/>
      <c r="AO504" s="20"/>
      <c r="AP504" s="20"/>
      <c r="AQ504" s="20"/>
      <c r="AR504" s="20"/>
      <c r="AS504" s="20"/>
      <c r="AT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1"/>
      <c r="BG504" s="20"/>
      <c r="BH504" s="20"/>
      <c r="BI504" s="20"/>
      <c r="BJ504" s="20"/>
      <c r="BK504" s="20"/>
      <c r="BL504" s="20"/>
      <c r="BM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ht="14.25" customHeight="1">
      <c r="A505" s="30"/>
      <c r="B505" s="20"/>
      <c r="C505" s="20"/>
      <c r="D505" s="20"/>
      <c r="E505" s="20"/>
      <c r="F505" s="20"/>
      <c r="G505" s="20"/>
      <c r="H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1"/>
      <c r="U505" s="20"/>
      <c r="V505" s="20"/>
      <c r="W505" s="20"/>
      <c r="X505" s="20"/>
      <c r="Y505" s="20"/>
      <c r="Z505" s="20"/>
      <c r="AA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1"/>
      <c r="AN505" s="20"/>
      <c r="AO505" s="20"/>
      <c r="AP505" s="20"/>
      <c r="AQ505" s="20"/>
      <c r="AR505" s="20"/>
      <c r="AS505" s="20"/>
      <c r="AT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1"/>
      <c r="BG505" s="20"/>
      <c r="BH505" s="20"/>
      <c r="BI505" s="20"/>
      <c r="BJ505" s="20"/>
      <c r="BK505" s="20"/>
      <c r="BL505" s="20"/>
      <c r="BM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ht="14.25" customHeight="1">
      <c r="A506" s="30"/>
      <c r="B506" s="20"/>
      <c r="C506" s="20"/>
      <c r="D506" s="20"/>
      <c r="E506" s="20"/>
      <c r="F506" s="20"/>
      <c r="G506" s="20"/>
      <c r="H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1"/>
      <c r="U506" s="20"/>
      <c r="V506" s="20"/>
      <c r="W506" s="20"/>
      <c r="X506" s="20"/>
      <c r="Y506" s="20"/>
      <c r="Z506" s="20"/>
      <c r="AA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1"/>
      <c r="AN506" s="20"/>
      <c r="AO506" s="20"/>
      <c r="AP506" s="20"/>
      <c r="AQ506" s="20"/>
      <c r="AR506" s="20"/>
      <c r="AS506" s="20"/>
      <c r="AT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1"/>
      <c r="BG506" s="20"/>
      <c r="BH506" s="20"/>
      <c r="BI506" s="20"/>
      <c r="BJ506" s="20"/>
      <c r="BK506" s="20"/>
      <c r="BL506" s="20"/>
      <c r="BM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ht="14.25" customHeight="1">
      <c r="A507" s="30"/>
      <c r="B507" s="20"/>
      <c r="C507" s="20"/>
      <c r="D507" s="20"/>
      <c r="E507" s="20"/>
      <c r="F507" s="20"/>
      <c r="G507" s="20"/>
      <c r="H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1"/>
      <c r="U507" s="20"/>
      <c r="V507" s="20"/>
      <c r="W507" s="20"/>
      <c r="X507" s="20"/>
      <c r="Y507" s="20"/>
      <c r="Z507" s="20"/>
      <c r="AA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1"/>
      <c r="AN507" s="20"/>
      <c r="AO507" s="20"/>
      <c r="AP507" s="20"/>
      <c r="AQ507" s="20"/>
      <c r="AR507" s="20"/>
      <c r="AS507" s="20"/>
      <c r="AT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1"/>
      <c r="BG507" s="20"/>
      <c r="BH507" s="20"/>
      <c r="BI507" s="20"/>
      <c r="BJ507" s="20"/>
      <c r="BK507" s="20"/>
      <c r="BL507" s="20"/>
      <c r="BM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ht="14.25" customHeight="1">
      <c r="A508" s="30"/>
      <c r="B508" s="20"/>
      <c r="C508" s="20"/>
      <c r="D508" s="20"/>
      <c r="E508" s="20"/>
      <c r="F508" s="20"/>
      <c r="G508" s="20"/>
      <c r="H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1"/>
      <c r="U508" s="20"/>
      <c r="V508" s="20"/>
      <c r="W508" s="20"/>
      <c r="X508" s="20"/>
      <c r="Y508" s="20"/>
      <c r="Z508" s="20"/>
      <c r="AA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1"/>
      <c r="AN508" s="20"/>
      <c r="AO508" s="20"/>
      <c r="AP508" s="20"/>
      <c r="AQ508" s="20"/>
      <c r="AR508" s="20"/>
      <c r="AS508" s="20"/>
      <c r="AT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1"/>
      <c r="BG508" s="20"/>
      <c r="BH508" s="20"/>
      <c r="BI508" s="20"/>
      <c r="BJ508" s="20"/>
      <c r="BK508" s="20"/>
      <c r="BL508" s="20"/>
      <c r="BM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ht="14.25" customHeight="1">
      <c r="A509" s="30"/>
      <c r="B509" s="20"/>
      <c r="C509" s="20"/>
      <c r="D509" s="20"/>
      <c r="E509" s="20"/>
      <c r="F509" s="20"/>
      <c r="G509" s="20"/>
      <c r="H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1"/>
      <c r="U509" s="20"/>
      <c r="V509" s="20"/>
      <c r="W509" s="20"/>
      <c r="X509" s="20"/>
      <c r="Y509" s="20"/>
      <c r="Z509" s="20"/>
      <c r="AA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1"/>
      <c r="AN509" s="20"/>
      <c r="AO509" s="20"/>
      <c r="AP509" s="20"/>
      <c r="AQ509" s="20"/>
      <c r="AR509" s="20"/>
      <c r="AS509" s="20"/>
      <c r="AT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1"/>
      <c r="BG509" s="20"/>
      <c r="BH509" s="20"/>
      <c r="BI509" s="20"/>
      <c r="BJ509" s="20"/>
      <c r="BK509" s="20"/>
      <c r="BL509" s="20"/>
      <c r="BM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ht="14.25" customHeight="1">
      <c r="A510" s="30"/>
      <c r="B510" s="20"/>
      <c r="C510" s="20"/>
      <c r="D510" s="20"/>
      <c r="E510" s="20"/>
      <c r="F510" s="20"/>
      <c r="G510" s="20"/>
      <c r="H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1"/>
      <c r="U510" s="20"/>
      <c r="V510" s="20"/>
      <c r="W510" s="20"/>
      <c r="X510" s="20"/>
      <c r="Y510" s="20"/>
      <c r="Z510" s="20"/>
      <c r="AA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1"/>
      <c r="AN510" s="20"/>
      <c r="AO510" s="20"/>
      <c r="AP510" s="20"/>
      <c r="AQ510" s="20"/>
      <c r="AR510" s="20"/>
      <c r="AS510" s="20"/>
      <c r="AT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1"/>
      <c r="BG510" s="20"/>
      <c r="BH510" s="20"/>
      <c r="BI510" s="20"/>
      <c r="BJ510" s="20"/>
      <c r="BK510" s="20"/>
      <c r="BL510" s="20"/>
      <c r="BM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ht="14.25" customHeight="1">
      <c r="A511" s="30"/>
      <c r="B511" s="20"/>
      <c r="C511" s="20"/>
      <c r="D511" s="20"/>
      <c r="E511" s="20"/>
      <c r="F511" s="20"/>
      <c r="G511" s="20"/>
      <c r="H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1"/>
      <c r="U511" s="20"/>
      <c r="V511" s="20"/>
      <c r="W511" s="20"/>
      <c r="X511" s="20"/>
      <c r="Y511" s="20"/>
      <c r="Z511" s="20"/>
      <c r="AA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1"/>
      <c r="AN511" s="20"/>
      <c r="AO511" s="20"/>
      <c r="AP511" s="20"/>
      <c r="AQ511" s="20"/>
      <c r="AR511" s="20"/>
      <c r="AS511" s="20"/>
      <c r="AT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1"/>
      <c r="BG511" s="20"/>
      <c r="BH511" s="20"/>
      <c r="BI511" s="20"/>
      <c r="BJ511" s="20"/>
      <c r="BK511" s="20"/>
      <c r="BL511" s="20"/>
      <c r="BM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ht="14.25" customHeight="1">
      <c r="A512" s="30"/>
      <c r="B512" s="20"/>
      <c r="C512" s="20"/>
      <c r="D512" s="20"/>
      <c r="E512" s="20"/>
      <c r="F512" s="20"/>
      <c r="G512" s="20"/>
      <c r="H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1"/>
      <c r="U512" s="20"/>
      <c r="V512" s="20"/>
      <c r="W512" s="20"/>
      <c r="X512" s="20"/>
      <c r="Y512" s="20"/>
      <c r="Z512" s="20"/>
      <c r="AA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1"/>
      <c r="AN512" s="20"/>
      <c r="AO512" s="20"/>
      <c r="AP512" s="20"/>
      <c r="AQ512" s="20"/>
      <c r="AR512" s="20"/>
      <c r="AS512" s="20"/>
      <c r="AT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1"/>
      <c r="BG512" s="20"/>
      <c r="BH512" s="20"/>
      <c r="BI512" s="20"/>
      <c r="BJ512" s="20"/>
      <c r="BK512" s="20"/>
      <c r="BL512" s="20"/>
      <c r="BM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ht="14.25" customHeight="1">
      <c r="A513" s="30"/>
      <c r="B513" s="20"/>
      <c r="C513" s="20"/>
      <c r="D513" s="20"/>
      <c r="E513" s="20"/>
      <c r="F513" s="20"/>
      <c r="G513" s="20"/>
      <c r="H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1"/>
      <c r="U513" s="20"/>
      <c r="V513" s="20"/>
      <c r="W513" s="20"/>
      <c r="X513" s="20"/>
      <c r="Y513" s="20"/>
      <c r="Z513" s="20"/>
      <c r="AA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1"/>
      <c r="AN513" s="20"/>
      <c r="AO513" s="20"/>
      <c r="AP513" s="20"/>
      <c r="AQ513" s="20"/>
      <c r="AR513" s="20"/>
      <c r="AS513" s="20"/>
      <c r="AT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1"/>
      <c r="BG513" s="20"/>
      <c r="BH513" s="20"/>
      <c r="BI513" s="20"/>
      <c r="BJ513" s="20"/>
      <c r="BK513" s="20"/>
      <c r="BL513" s="20"/>
      <c r="BM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ht="14.25" customHeight="1">
      <c r="A514" s="30"/>
      <c r="B514" s="20"/>
      <c r="C514" s="20"/>
      <c r="D514" s="20"/>
      <c r="E514" s="20"/>
      <c r="F514" s="20"/>
      <c r="G514" s="20"/>
      <c r="H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1"/>
      <c r="U514" s="20"/>
      <c r="V514" s="20"/>
      <c r="W514" s="20"/>
      <c r="X514" s="20"/>
      <c r="Y514" s="20"/>
      <c r="Z514" s="20"/>
      <c r="AA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1"/>
      <c r="AN514" s="20"/>
      <c r="AO514" s="20"/>
      <c r="AP514" s="20"/>
      <c r="AQ514" s="20"/>
      <c r="AR514" s="20"/>
      <c r="AS514" s="20"/>
      <c r="AT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1"/>
      <c r="BG514" s="20"/>
      <c r="BH514" s="20"/>
      <c r="BI514" s="20"/>
      <c r="BJ514" s="20"/>
      <c r="BK514" s="20"/>
      <c r="BL514" s="20"/>
      <c r="BM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ht="14.25" customHeight="1">
      <c r="A515" s="30"/>
      <c r="B515" s="20"/>
      <c r="C515" s="20"/>
      <c r="D515" s="20"/>
      <c r="E515" s="20"/>
      <c r="F515" s="20"/>
      <c r="G515" s="20"/>
      <c r="H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1"/>
      <c r="U515" s="20"/>
      <c r="V515" s="20"/>
      <c r="W515" s="20"/>
      <c r="X515" s="20"/>
      <c r="Y515" s="20"/>
      <c r="Z515" s="20"/>
      <c r="AA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1"/>
      <c r="AN515" s="20"/>
      <c r="AO515" s="20"/>
      <c r="AP515" s="20"/>
      <c r="AQ515" s="20"/>
      <c r="AR515" s="20"/>
      <c r="AS515" s="20"/>
      <c r="AT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1"/>
      <c r="BG515" s="20"/>
      <c r="BH515" s="20"/>
      <c r="BI515" s="20"/>
      <c r="BJ515" s="20"/>
      <c r="BK515" s="20"/>
      <c r="BL515" s="20"/>
      <c r="BM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ht="14.25" customHeight="1">
      <c r="A516" s="30"/>
      <c r="B516" s="20"/>
      <c r="C516" s="20"/>
      <c r="D516" s="20"/>
      <c r="E516" s="20"/>
      <c r="F516" s="20"/>
      <c r="G516" s="20"/>
      <c r="H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1"/>
      <c r="U516" s="20"/>
      <c r="V516" s="20"/>
      <c r="W516" s="20"/>
      <c r="X516" s="20"/>
      <c r="Y516" s="20"/>
      <c r="Z516" s="20"/>
      <c r="AA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1"/>
      <c r="AN516" s="20"/>
      <c r="AO516" s="20"/>
      <c r="AP516" s="20"/>
      <c r="AQ516" s="20"/>
      <c r="AR516" s="20"/>
      <c r="AS516" s="20"/>
      <c r="AT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1"/>
      <c r="BG516" s="20"/>
      <c r="BH516" s="20"/>
      <c r="BI516" s="20"/>
      <c r="BJ516" s="20"/>
      <c r="BK516" s="20"/>
      <c r="BL516" s="20"/>
      <c r="BM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ht="14.25" customHeight="1">
      <c r="A517" s="30"/>
      <c r="B517" s="20"/>
      <c r="C517" s="20"/>
      <c r="D517" s="20"/>
      <c r="E517" s="20"/>
      <c r="F517" s="20"/>
      <c r="G517" s="20"/>
      <c r="H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1"/>
      <c r="U517" s="20"/>
      <c r="V517" s="20"/>
      <c r="W517" s="20"/>
      <c r="X517" s="20"/>
      <c r="Y517" s="20"/>
      <c r="Z517" s="20"/>
      <c r="AA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1"/>
      <c r="AN517" s="20"/>
      <c r="AO517" s="20"/>
      <c r="AP517" s="20"/>
      <c r="AQ517" s="20"/>
      <c r="AR517" s="20"/>
      <c r="AS517" s="20"/>
      <c r="AT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1"/>
      <c r="BG517" s="20"/>
      <c r="BH517" s="20"/>
      <c r="BI517" s="20"/>
      <c r="BJ517" s="20"/>
      <c r="BK517" s="20"/>
      <c r="BL517" s="20"/>
      <c r="BM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ht="14.25" customHeight="1">
      <c r="A518" s="30"/>
      <c r="B518" s="20"/>
      <c r="C518" s="20"/>
      <c r="D518" s="20"/>
      <c r="E518" s="20"/>
      <c r="F518" s="20"/>
      <c r="G518" s="20"/>
      <c r="H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1"/>
      <c r="U518" s="20"/>
      <c r="V518" s="20"/>
      <c r="W518" s="20"/>
      <c r="X518" s="20"/>
      <c r="Y518" s="20"/>
      <c r="Z518" s="20"/>
      <c r="AA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1"/>
      <c r="AN518" s="20"/>
      <c r="AO518" s="20"/>
      <c r="AP518" s="20"/>
      <c r="AQ518" s="20"/>
      <c r="AR518" s="20"/>
      <c r="AS518" s="20"/>
      <c r="AT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1"/>
      <c r="BG518" s="20"/>
      <c r="BH518" s="20"/>
      <c r="BI518" s="20"/>
      <c r="BJ518" s="20"/>
      <c r="BK518" s="20"/>
      <c r="BL518" s="20"/>
      <c r="BM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ht="14.25" customHeight="1">
      <c r="A519" s="30"/>
      <c r="B519" s="20"/>
      <c r="C519" s="20"/>
      <c r="D519" s="20"/>
      <c r="E519" s="20"/>
      <c r="F519" s="20"/>
      <c r="G519" s="20"/>
      <c r="H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1"/>
      <c r="U519" s="20"/>
      <c r="V519" s="20"/>
      <c r="W519" s="20"/>
      <c r="X519" s="20"/>
      <c r="Y519" s="20"/>
      <c r="Z519" s="20"/>
      <c r="AA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1"/>
      <c r="AN519" s="20"/>
      <c r="AO519" s="20"/>
      <c r="AP519" s="20"/>
      <c r="AQ519" s="20"/>
      <c r="AR519" s="20"/>
      <c r="AS519" s="20"/>
      <c r="AT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1"/>
      <c r="BG519" s="20"/>
      <c r="BH519" s="20"/>
      <c r="BI519" s="20"/>
      <c r="BJ519" s="20"/>
      <c r="BK519" s="20"/>
      <c r="BL519" s="20"/>
      <c r="BM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ht="14.25" customHeight="1">
      <c r="A520" s="30"/>
      <c r="B520" s="20"/>
      <c r="C520" s="20"/>
      <c r="D520" s="20"/>
      <c r="E520" s="20"/>
      <c r="F520" s="20"/>
      <c r="G520" s="20"/>
      <c r="H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1"/>
      <c r="U520" s="20"/>
      <c r="V520" s="20"/>
      <c r="W520" s="20"/>
      <c r="X520" s="20"/>
      <c r="Y520" s="20"/>
      <c r="Z520" s="20"/>
      <c r="AA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1"/>
      <c r="AN520" s="20"/>
      <c r="AO520" s="20"/>
      <c r="AP520" s="20"/>
      <c r="AQ520" s="20"/>
      <c r="AR520" s="20"/>
      <c r="AS520" s="20"/>
      <c r="AT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1"/>
      <c r="BG520" s="20"/>
      <c r="BH520" s="20"/>
      <c r="BI520" s="20"/>
      <c r="BJ520" s="20"/>
      <c r="BK520" s="20"/>
      <c r="BL520" s="20"/>
      <c r="BM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ht="14.25" customHeight="1">
      <c r="A521" s="30"/>
      <c r="B521" s="20"/>
      <c r="C521" s="20"/>
      <c r="D521" s="20"/>
      <c r="E521" s="20"/>
      <c r="F521" s="20"/>
      <c r="G521" s="20"/>
      <c r="H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1"/>
      <c r="U521" s="20"/>
      <c r="V521" s="20"/>
      <c r="W521" s="20"/>
      <c r="X521" s="20"/>
      <c r="Y521" s="20"/>
      <c r="Z521" s="20"/>
      <c r="AA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1"/>
      <c r="AN521" s="20"/>
      <c r="AO521" s="20"/>
      <c r="AP521" s="20"/>
      <c r="AQ521" s="20"/>
      <c r="AR521" s="20"/>
      <c r="AS521" s="20"/>
      <c r="AT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1"/>
      <c r="BG521" s="20"/>
      <c r="BH521" s="20"/>
      <c r="BI521" s="20"/>
      <c r="BJ521" s="20"/>
      <c r="BK521" s="20"/>
      <c r="BL521" s="20"/>
      <c r="BM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ht="14.25" customHeight="1">
      <c r="A522" s="30"/>
      <c r="B522" s="20"/>
      <c r="C522" s="20"/>
      <c r="D522" s="20"/>
      <c r="E522" s="20"/>
      <c r="F522" s="20"/>
      <c r="G522" s="20"/>
      <c r="H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1"/>
      <c r="U522" s="20"/>
      <c r="V522" s="20"/>
      <c r="W522" s="20"/>
      <c r="X522" s="20"/>
      <c r="Y522" s="20"/>
      <c r="Z522" s="20"/>
      <c r="AA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1"/>
      <c r="AN522" s="20"/>
      <c r="AO522" s="20"/>
      <c r="AP522" s="20"/>
      <c r="AQ522" s="20"/>
      <c r="AR522" s="20"/>
      <c r="AS522" s="20"/>
      <c r="AT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1"/>
      <c r="BG522" s="20"/>
      <c r="BH522" s="20"/>
      <c r="BI522" s="20"/>
      <c r="BJ522" s="20"/>
      <c r="BK522" s="20"/>
      <c r="BL522" s="20"/>
      <c r="BM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ht="14.25" customHeight="1">
      <c r="A523" s="30"/>
      <c r="B523" s="20"/>
      <c r="C523" s="20"/>
      <c r="D523" s="20"/>
      <c r="E523" s="20"/>
      <c r="F523" s="20"/>
      <c r="G523" s="20"/>
      <c r="H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1"/>
      <c r="U523" s="20"/>
      <c r="V523" s="20"/>
      <c r="W523" s="20"/>
      <c r="X523" s="20"/>
      <c r="Y523" s="20"/>
      <c r="Z523" s="20"/>
      <c r="AA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1"/>
      <c r="AN523" s="20"/>
      <c r="AO523" s="20"/>
      <c r="AP523" s="20"/>
      <c r="AQ523" s="20"/>
      <c r="AR523" s="20"/>
      <c r="AS523" s="20"/>
      <c r="AT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1"/>
      <c r="BG523" s="20"/>
      <c r="BH523" s="20"/>
      <c r="BI523" s="20"/>
      <c r="BJ523" s="20"/>
      <c r="BK523" s="20"/>
      <c r="BL523" s="20"/>
      <c r="BM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ht="14.25" customHeight="1">
      <c r="A524" s="30"/>
      <c r="B524" s="20"/>
      <c r="C524" s="20"/>
      <c r="D524" s="20"/>
      <c r="E524" s="20"/>
      <c r="F524" s="20"/>
      <c r="G524" s="20"/>
      <c r="H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1"/>
      <c r="U524" s="20"/>
      <c r="V524" s="20"/>
      <c r="W524" s="20"/>
      <c r="X524" s="20"/>
      <c r="Y524" s="20"/>
      <c r="Z524" s="20"/>
      <c r="AA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1"/>
      <c r="AN524" s="20"/>
      <c r="AO524" s="20"/>
      <c r="AP524" s="20"/>
      <c r="AQ524" s="20"/>
      <c r="AR524" s="20"/>
      <c r="AS524" s="20"/>
      <c r="AT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1"/>
      <c r="BG524" s="20"/>
      <c r="BH524" s="20"/>
      <c r="BI524" s="20"/>
      <c r="BJ524" s="20"/>
      <c r="BK524" s="20"/>
      <c r="BL524" s="20"/>
      <c r="BM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ht="14.25" customHeight="1">
      <c r="A525" s="30"/>
      <c r="B525" s="20"/>
      <c r="C525" s="20"/>
      <c r="D525" s="20"/>
      <c r="E525" s="20"/>
      <c r="F525" s="20"/>
      <c r="G525" s="20"/>
      <c r="H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1"/>
      <c r="U525" s="20"/>
      <c r="V525" s="20"/>
      <c r="W525" s="20"/>
      <c r="X525" s="20"/>
      <c r="Y525" s="20"/>
      <c r="Z525" s="20"/>
      <c r="AA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1"/>
      <c r="AN525" s="20"/>
      <c r="AO525" s="20"/>
      <c r="AP525" s="20"/>
      <c r="AQ525" s="20"/>
      <c r="AR525" s="20"/>
      <c r="AS525" s="20"/>
      <c r="AT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1"/>
      <c r="BG525" s="20"/>
      <c r="BH525" s="20"/>
      <c r="BI525" s="20"/>
      <c r="BJ525" s="20"/>
      <c r="BK525" s="20"/>
      <c r="BL525" s="20"/>
      <c r="BM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ht="14.25" customHeight="1">
      <c r="A526" s="30"/>
      <c r="B526" s="20"/>
      <c r="C526" s="20"/>
      <c r="D526" s="20"/>
      <c r="E526" s="20"/>
      <c r="F526" s="20"/>
      <c r="G526" s="20"/>
      <c r="H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1"/>
      <c r="U526" s="20"/>
      <c r="V526" s="20"/>
      <c r="W526" s="20"/>
      <c r="X526" s="20"/>
      <c r="Y526" s="20"/>
      <c r="Z526" s="20"/>
      <c r="AA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1"/>
      <c r="AN526" s="20"/>
      <c r="AO526" s="20"/>
      <c r="AP526" s="20"/>
      <c r="AQ526" s="20"/>
      <c r="AR526" s="20"/>
      <c r="AS526" s="20"/>
      <c r="AT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1"/>
      <c r="BG526" s="20"/>
      <c r="BH526" s="20"/>
      <c r="BI526" s="20"/>
      <c r="BJ526" s="20"/>
      <c r="BK526" s="20"/>
      <c r="BL526" s="20"/>
      <c r="BM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ht="14.25" customHeight="1">
      <c r="A527" s="30"/>
      <c r="B527" s="20"/>
      <c r="C527" s="20"/>
      <c r="D527" s="20"/>
      <c r="E527" s="20"/>
      <c r="F527" s="20"/>
      <c r="G527" s="20"/>
      <c r="H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1"/>
      <c r="U527" s="20"/>
      <c r="V527" s="20"/>
      <c r="W527" s="20"/>
      <c r="X527" s="20"/>
      <c r="Y527" s="20"/>
      <c r="Z527" s="20"/>
      <c r="AA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1"/>
      <c r="AN527" s="20"/>
      <c r="AO527" s="20"/>
      <c r="AP527" s="20"/>
      <c r="AQ527" s="20"/>
      <c r="AR527" s="20"/>
      <c r="AS527" s="20"/>
      <c r="AT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1"/>
      <c r="BG527" s="20"/>
      <c r="BH527" s="20"/>
      <c r="BI527" s="20"/>
      <c r="BJ527" s="20"/>
      <c r="BK527" s="20"/>
      <c r="BL527" s="20"/>
      <c r="BM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ht="14.25" customHeight="1">
      <c r="A528" s="30"/>
      <c r="B528" s="20"/>
      <c r="C528" s="20"/>
      <c r="D528" s="20"/>
      <c r="E528" s="20"/>
      <c r="F528" s="20"/>
      <c r="G528" s="20"/>
      <c r="H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1"/>
      <c r="U528" s="20"/>
      <c r="V528" s="20"/>
      <c r="W528" s="20"/>
      <c r="X528" s="20"/>
      <c r="Y528" s="20"/>
      <c r="Z528" s="20"/>
      <c r="AA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1"/>
      <c r="AN528" s="20"/>
      <c r="AO528" s="20"/>
      <c r="AP528" s="20"/>
      <c r="AQ528" s="20"/>
      <c r="AR528" s="20"/>
      <c r="AS528" s="20"/>
      <c r="AT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1"/>
      <c r="BG528" s="20"/>
      <c r="BH528" s="20"/>
      <c r="BI528" s="20"/>
      <c r="BJ528" s="20"/>
      <c r="BK528" s="20"/>
      <c r="BL528" s="20"/>
      <c r="BM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ht="14.25" customHeight="1">
      <c r="A529" s="30"/>
      <c r="B529" s="20"/>
      <c r="C529" s="20"/>
      <c r="D529" s="20"/>
      <c r="E529" s="20"/>
      <c r="F529" s="20"/>
      <c r="G529" s="20"/>
      <c r="H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1"/>
      <c r="U529" s="20"/>
      <c r="V529" s="20"/>
      <c r="W529" s="20"/>
      <c r="X529" s="20"/>
      <c r="Y529" s="20"/>
      <c r="Z529" s="20"/>
      <c r="AA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1"/>
      <c r="AN529" s="20"/>
      <c r="AO529" s="20"/>
      <c r="AP529" s="20"/>
      <c r="AQ529" s="20"/>
      <c r="AR529" s="20"/>
      <c r="AS529" s="20"/>
      <c r="AT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1"/>
      <c r="BG529" s="20"/>
      <c r="BH529" s="20"/>
      <c r="BI529" s="20"/>
      <c r="BJ529" s="20"/>
      <c r="BK529" s="20"/>
      <c r="BL529" s="20"/>
      <c r="BM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ht="14.25" customHeight="1">
      <c r="A530" s="30"/>
      <c r="B530" s="20"/>
      <c r="C530" s="20"/>
      <c r="D530" s="20"/>
      <c r="E530" s="20"/>
      <c r="F530" s="20"/>
      <c r="G530" s="20"/>
      <c r="H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1"/>
      <c r="U530" s="20"/>
      <c r="V530" s="20"/>
      <c r="W530" s="20"/>
      <c r="X530" s="20"/>
      <c r="Y530" s="20"/>
      <c r="Z530" s="20"/>
      <c r="AA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1"/>
      <c r="AN530" s="20"/>
      <c r="AO530" s="20"/>
      <c r="AP530" s="20"/>
      <c r="AQ530" s="20"/>
      <c r="AR530" s="20"/>
      <c r="AS530" s="20"/>
      <c r="AT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1"/>
      <c r="BG530" s="20"/>
      <c r="BH530" s="20"/>
      <c r="BI530" s="20"/>
      <c r="BJ530" s="20"/>
      <c r="BK530" s="20"/>
      <c r="BL530" s="20"/>
      <c r="BM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ht="14.25" customHeight="1">
      <c r="A531" s="30"/>
      <c r="B531" s="20"/>
      <c r="C531" s="20"/>
      <c r="D531" s="20"/>
      <c r="E531" s="20"/>
      <c r="F531" s="20"/>
      <c r="G531" s="20"/>
      <c r="H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1"/>
      <c r="U531" s="20"/>
      <c r="V531" s="20"/>
      <c r="W531" s="20"/>
      <c r="X531" s="20"/>
      <c r="Y531" s="20"/>
      <c r="Z531" s="20"/>
      <c r="AA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1"/>
      <c r="AN531" s="20"/>
      <c r="AO531" s="20"/>
      <c r="AP531" s="20"/>
      <c r="AQ531" s="20"/>
      <c r="AR531" s="20"/>
      <c r="AS531" s="20"/>
      <c r="AT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1"/>
      <c r="BG531" s="20"/>
      <c r="BH531" s="20"/>
      <c r="BI531" s="20"/>
      <c r="BJ531" s="20"/>
      <c r="BK531" s="20"/>
      <c r="BL531" s="20"/>
      <c r="BM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ht="14.25" customHeight="1">
      <c r="A532" s="30"/>
      <c r="B532" s="20"/>
      <c r="C532" s="20"/>
      <c r="D532" s="20"/>
      <c r="E532" s="20"/>
      <c r="F532" s="20"/>
      <c r="G532" s="20"/>
      <c r="H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1"/>
      <c r="U532" s="20"/>
      <c r="V532" s="20"/>
      <c r="W532" s="20"/>
      <c r="X532" s="20"/>
      <c r="Y532" s="20"/>
      <c r="Z532" s="20"/>
      <c r="AA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1"/>
      <c r="AN532" s="20"/>
      <c r="AO532" s="20"/>
      <c r="AP532" s="20"/>
      <c r="AQ532" s="20"/>
      <c r="AR532" s="20"/>
      <c r="AS532" s="20"/>
      <c r="AT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1"/>
      <c r="BG532" s="20"/>
      <c r="BH532" s="20"/>
      <c r="BI532" s="20"/>
      <c r="BJ532" s="20"/>
      <c r="BK532" s="20"/>
      <c r="BL532" s="20"/>
      <c r="BM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ht="14.25" customHeight="1">
      <c r="A533" s="30"/>
      <c r="B533" s="20"/>
      <c r="C533" s="20"/>
      <c r="D533" s="20"/>
      <c r="E533" s="20"/>
      <c r="F533" s="20"/>
      <c r="G533" s="20"/>
      <c r="H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1"/>
      <c r="U533" s="20"/>
      <c r="V533" s="20"/>
      <c r="W533" s="20"/>
      <c r="X533" s="20"/>
      <c r="Y533" s="20"/>
      <c r="Z533" s="20"/>
      <c r="AA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1"/>
      <c r="AN533" s="20"/>
      <c r="AO533" s="20"/>
      <c r="AP533" s="20"/>
      <c r="AQ533" s="20"/>
      <c r="AR533" s="20"/>
      <c r="AS533" s="20"/>
      <c r="AT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1"/>
      <c r="BG533" s="20"/>
      <c r="BH533" s="20"/>
      <c r="BI533" s="20"/>
      <c r="BJ533" s="20"/>
      <c r="BK533" s="20"/>
      <c r="BL533" s="20"/>
      <c r="BM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ht="14.25" customHeight="1">
      <c r="A534" s="30"/>
      <c r="B534" s="20"/>
      <c r="C534" s="20"/>
      <c r="D534" s="20"/>
      <c r="E534" s="20"/>
      <c r="F534" s="20"/>
      <c r="G534" s="20"/>
      <c r="H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1"/>
      <c r="U534" s="20"/>
      <c r="V534" s="20"/>
      <c r="W534" s="20"/>
      <c r="X534" s="20"/>
      <c r="Y534" s="20"/>
      <c r="Z534" s="20"/>
      <c r="AA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1"/>
      <c r="AN534" s="20"/>
      <c r="AO534" s="20"/>
      <c r="AP534" s="20"/>
      <c r="AQ534" s="20"/>
      <c r="AR534" s="20"/>
      <c r="AS534" s="20"/>
      <c r="AT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1"/>
      <c r="BG534" s="20"/>
      <c r="BH534" s="20"/>
      <c r="BI534" s="20"/>
      <c r="BJ534" s="20"/>
      <c r="BK534" s="20"/>
      <c r="BL534" s="20"/>
      <c r="BM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ht="14.25" customHeight="1">
      <c r="A535" s="30"/>
      <c r="B535" s="20"/>
      <c r="C535" s="20"/>
      <c r="D535" s="20"/>
      <c r="E535" s="20"/>
      <c r="F535" s="20"/>
      <c r="G535" s="20"/>
      <c r="H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1"/>
      <c r="U535" s="20"/>
      <c r="V535" s="20"/>
      <c r="W535" s="20"/>
      <c r="X535" s="20"/>
      <c r="Y535" s="20"/>
      <c r="Z535" s="20"/>
      <c r="AA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1"/>
      <c r="AN535" s="20"/>
      <c r="AO535" s="20"/>
      <c r="AP535" s="20"/>
      <c r="AQ535" s="20"/>
      <c r="AR535" s="20"/>
      <c r="AS535" s="20"/>
      <c r="AT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1"/>
      <c r="BG535" s="20"/>
      <c r="BH535" s="20"/>
      <c r="BI535" s="20"/>
      <c r="BJ535" s="20"/>
      <c r="BK535" s="20"/>
      <c r="BL535" s="20"/>
      <c r="BM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ht="14.25" customHeight="1">
      <c r="A536" s="30"/>
      <c r="B536" s="20"/>
      <c r="C536" s="20"/>
      <c r="D536" s="20"/>
      <c r="E536" s="20"/>
      <c r="F536" s="20"/>
      <c r="G536" s="20"/>
      <c r="H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1"/>
      <c r="U536" s="20"/>
      <c r="V536" s="20"/>
      <c r="W536" s="20"/>
      <c r="X536" s="20"/>
      <c r="Y536" s="20"/>
      <c r="Z536" s="20"/>
      <c r="AA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1"/>
      <c r="AN536" s="20"/>
      <c r="AO536" s="20"/>
      <c r="AP536" s="20"/>
      <c r="AQ536" s="20"/>
      <c r="AR536" s="20"/>
      <c r="AS536" s="20"/>
      <c r="AT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1"/>
      <c r="BG536" s="20"/>
      <c r="BH536" s="20"/>
      <c r="BI536" s="20"/>
      <c r="BJ536" s="20"/>
      <c r="BK536" s="20"/>
      <c r="BL536" s="20"/>
      <c r="BM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ht="14.25" customHeight="1">
      <c r="A537" s="30"/>
      <c r="B537" s="20"/>
      <c r="C537" s="20"/>
      <c r="D537" s="20"/>
      <c r="E537" s="20"/>
      <c r="F537" s="20"/>
      <c r="G537" s="20"/>
      <c r="H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1"/>
      <c r="U537" s="20"/>
      <c r="V537" s="20"/>
      <c r="W537" s="20"/>
      <c r="X537" s="20"/>
      <c r="Y537" s="20"/>
      <c r="Z537" s="20"/>
      <c r="AA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1"/>
      <c r="AN537" s="20"/>
      <c r="AO537" s="20"/>
      <c r="AP537" s="20"/>
      <c r="AQ537" s="20"/>
      <c r="AR537" s="20"/>
      <c r="AS537" s="20"/>
      <c r="AT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1"/>
      <c r="BG537" s="20"/>
      <c r="BH537" s="20"/>
      <c r="BI537" s="20"/>
      <c r="BJ537" s="20"/>
      <c r="BK537" s="20"/>
      <c r="BL537" s="20"/>
      <c r="BM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ht="14.25" customHeight="1">
      <c r="A538" s="30"/>
      <c r="B538" s="20"/>
      <c r="C538" s="20"/>
      <c r="D538" s="20"/>
      <c r="E538" s="20"/>
      <c r="F538" s="20"/>
      <c r="G538" s="20"/>
      <c r="H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1"/>
      <c r="U538" s="20"/>
      <c r="V538" s="20"/>
      <c r="W538" s="20"/>
      <c r="X538" s="20"/>
      <c r="Y538" s="20"/>
      <c r="Z538" s="20"/>
      <c r="AA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1"/>
      <c r="AN538" s="20"/>
      <c r="AO538" s="20"/>
      <c r="AP538" s="20"/>
      <c r="AQ538" s="20"/>
      <c r="AR538" s="20"/>
      <c r="AS538" s="20"/>
      <c r="AT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1"/>
      <c r="BG538" s="20"/>
      <c r="BH538" s="20"/>
      <c r="BI538" s="20"/>
      <c r="BJ538" s="20"/>
      <c r="BK538" s="20"/>
      <c r="BL538" s="20"/>
      <c r="BM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ht="14.25" customHeight="1">
      <c r="A539" s="30"/>
      <c r="B539" s="20"/>
      <c r="C539" s="20"/>
      <c r="D539" s="20"/>
      <c r="E539" s="20"/>
      <c r="F539" s="20"/>
      <c r="G539" s="20"/>
      <c r="H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1"/>
      <c r="U539" s="20"/>
      <c r="V539" s="20"/>
      <c r="W539" s="20"/>
      <c r="X539" s="20"/>
      <c r="Y539" s="20"/>
      <c r="Z539" s="20"/>
      <c r="AA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1"/>
      <c r="AN539" s="20"/>
      <c r="AO539" s="20"/>
      <c r="AP539" s="20"/>
      <c r="AQ539" s="20"/>
      <c r="AR539" s="20"/>
      <c r="AS539" s="20"/>
      <c r="AT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1"/>
      <c r="BG539" s="20"/>
      <c r="BH539" s="20"/>
      <c r="BI539" s="20"/>
      <c r="BJ539" s="20"/>
      <c r="BK539" s="20"/>
      <c r="BL539" s="20"/>
      <c r="BM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ht="14.25" customHeight="1">
      <c r="A540" s="30"/>
      <c r="B540" s="20"/>
      <c r="C540" s="20"/>
      <c r="D540" s="20"/>
      <c r="E540" s="20"/>
      <c r="F540" s="20"/>
      <c r="G540" s="20"/>
      <c r="H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1"/>
      <c r="U540" s="20"/>
      <c r="V540" s="20"/>
      <c r="W540" s="20"/>
      <c r="X540" s="20"/>
      <c r="Y540" s="20"/>
      <c r="Z540" s="20"/>
      <c r="AA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1"/>
      <c r="AN540" s="20"/>
      <c r="AO540" s="20"/>
      <c r="AP540" s="20"/>
      <c r="AQ540" s="20"/>
      <c r="AR540" s="20"/>
      <c r="AS540" s="20"/>
      <c r="AT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1"/>
      <c r="BG540" s="20"/>
      <c r="BH540" s="20"/>
      <c r="BI540" s="20"/>
      <c r="BJ540" s="20"/>
      <c r="BK540" s="20"/>
      <c r="BL540" s="20"/>
      <c r="BM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ht="14.25" customHeight="1">
      <c r="A541" s="30"/>
      <c r="B541" s="20"/>
      <c r="C541" s="20"/>
      <c r="D541" s="20"/>
      <c r="E541" s="20"/>
      <c r="F541" s="20"/>
      <c r="G541" s="20"/>
      <c r="H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1"/>
      <c r="U541" s="20"/>
      <c r="V541" s="20"/>
      <c r="W541" s="20"/>
      <c r="X541" s="20"/>
      <c r="Y541" s="20"/>
      <c r="Z541" s="20"/>
      <c r="AA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1"/>
      <c r="AN541" s="20"/>
      <c r="AO541" s="20"/>
      <c r="AP541" s="20"/>
      <c r="AQ541" s="20"/>
      <c r="AR541" s="20"/>
      <c r="AS541" s="20"/>
      <c r="AT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1"/>
      <c r="BG541" s="20"/>
      <c r="BH541" s="20"/>
      <c r="BI541" s="20"/>
      <c r="BJ541" s="20"/>
      <c r="BK541" s="20"/>
      <c r="BL541" s="20"/>
      <c r="BM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ht="14.25" customHeight="1">
      <c r="A542" s="30"/>
      <c r="B542" s="20"/>
      <c r="C542" s="20"/>
      <c r="D542" s="20"/>
      <c r="E542" s="20"/>
      <c r="F542" s="20"/>
      <c r="G542" s="20"/>
      <c r="H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1"/>
      <c r="U542" s="20"/>
      <c r="V542" s="20"/>
      <c r="W542" s="20"/>
      <c r="X542" s="20"/>
      <c r="Y542" s="20"/>
      <c r="Z542" s="20"/>
      <c r="AA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1"/>
      <c r="AN542" s="20"/>
      <c r="AO542" s="20"/>
      <c r="AP542" s="20"/>
      <c r="AQ542" s="20"/>
      <c r="AR542" s="20"/>
      <c r="AS542" s="20"/>
      <c r="AT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1"/>
      <c r="BG542" s="20"/>
      <c r="BH542" s="20"/>
      <c r="BI542" s="20"/>
      <c r="BJ542" s="20"/>
      <c r="BK542" s="20"/>
      <c r="BL542" s="20"/>
      <c r="BM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ht="14.25" customHeight="1">
      <c r="A543" s="30"/>
      <c r="B543" s="20"/>
      <c r="C543" s="20"/>
      <c r="D543" s="20"/>
      <c r="E543" s="20"/>
      <c r="F543" s="20"/>
      <c r="G543" s="20"/>
      <c r="H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1"/>
      <c r="U543" s="20"/>
      <c r="V543" s="20"/>
      <c r="W543" s="20"/>
      <c r="X543" s="20"/>
      <c r="Y543" s="20"/>
      <c r="Z543" s="20"/>
      <c r="AA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1"/>
      <c r="AN543" s="20"/>
      <c r="AO543" s="20"/>
      <c r="AP543" s="20"/>
      <c r="AQ543" s="20"/>
      <c r="AR543" s="20"/>
      <c r="AS543" s="20"/>
      <c r="AT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1"/>
      <c r="BG543" s="20"/>
      <c r="BH543" s="20"/>
      <c r="BI543" s="20"/>
      <c r="BJ543" s="20"/>
      <c r="BK543" s="20"/>
      <c r="BL543" s="20"/>
      <c r="BM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ht="14.25" customHeight="1">
      <c r="A544" s="30"/>
      <c r="B544" s="20"/>
      <c r="C544" s="20"/>
      <c r="D544" s="20"/>
      <c r="E544" s="20"/>
      <c r="F544" s="20"/>
      <c r="G544" s="20"/>
      <c r="H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1"/>
      <c r="U544" s="20"/>
      <c r="V544" s="20"/>
      <c r="W544" s="20"/>
      <c r="X544" s="20"/>
      <c r="Y544" s="20"/>
      <c r="Z544" s="20"/>
      <c r="AA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1"/>
      <c r="AN544" s="20"/>
      <c r="AO544" s="20"/>
      <c r="AP544" s="20"/>
      <c r="AQ544" s="20"/>
      <c r="AR544" s="20"/>
      <c r="AS544" s="20"/>
      <c r="AT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1"/>
      <c r="BG544" s="20"/>
      <c r="BH544" s="20"/>
      <c r="BI544" s="20"/>
      <c r="BJ544" s="20"/>
      <c r="BK544" s="20"/>
      <c r="BL544" s="20"/>
      <c r="BM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ht="14.25" customHeight="1">
      <c r="A545" s="30"/>
      <c r="B545" s="20"/>
      <c r="C545" s="20"/>
      <c r="D545" s="20"/>
      <c r="E545" s="20"/>
      <c r="F545" s="20"/>
      <c r="G545" s="20"/>
      <c r="H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1"/>
      <c r="U545" s="20"/>
      <c r="V545" s="20"/>
      <c r="W545" s="20"/>
      <c r="X545" s="20"/>
      <c r="Y545" s="20"/>
      <c r="Z545" s="20"/>
      <c r="AA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1"/>
      <c r="AN545" s="20"/>
      <c r="AO545" s="20"/>
      <c r="AP545" s="20"/>
      <c r="AQ545" s="20"/>
      <c r="AR545" s="20"/>
      <c r="AS545" s="20"/>
      <c r="AT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1"/>
      <c r="BG545" s="20"/>
      <c r="BH545" s="20"/>
      <c r="BI545" s="20"/>
      <c r="BJ545" s="20"/>
      <c r="BK545" s="20"/>
      <c r="BL545" s="20"/>
      <c r="BM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ht="14.25" customHeight="1">
      <c r="A546" s="30"/>
      <c r="B546" s="20"/>
      <c r="C546" s="20"/>
      <c r="D546" s="20"/>
      <c r="E546" s="20"/>
      <c r="F546" s="20"/>
      <c r="G546" s="20"/>
      <c r="H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1"/>
      <c r="U546" s="20"/>
      <c r="V546" s="20"/>
      <c r="W546" s="20"/>
      <c r="X546" s="20"/>
      <c r="Y546" s="20"/>
      <c r="Z546" s="20"/>
      <c r="AA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1"/>
      <c r="AN546" s="20"/>
      <c r="AO546" s="20"/>
      <c r="AP546" s="20"/>
      <c r="AQ546" s="20"/>
      <c r="AR546" s="20"/>
      <c r="AS546" s="20"/>
      <c r="AT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1"/>
      <c r="BG546" s="20"/>
      <c r="BH546" s="20"/>
      <c r="BI546" s="20"/>
      <c r="BJ546" s="20"/>
      <c r="BK546" s="20"/>
      <c r="BL546" s="20"/>
      <c r="BM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ht="14.25" customHeight="1">
      <c r="A547" s="30"/>
      <c r="B547" s="20"/>
      <c r="C547" s="20"/>
      <c r="D547" s="20"/>
      <c r="E547" s="20"/>
      <c r="F547" s="20"/>
      <c r="G547" s="20"/>
      <c r="H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1"/>
      <c r="U547" s="20"/>
      <c r="V547" s="20"/>
      <c r="W547" s="20"/>
      <c r="X547" s="20"/>
      <c r="Y547" s="20"/>
      <c r="Z547" s="20"/>
      <c r="AA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1"/>
      <c r="AN547" s="20"/>
      <c r="AO547" s="20"/>
      <c r="AP547" s="20"/>
      <c r="AQ547" s="20"/>
      <c r="AR547" s="20"/>
      <c r="AS547" s="20"/>
      <c r="AT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1"/>
      <c r="BG547" s="20"/>
      <c r="BH547" s="20"/>
      <c r="BI547" s="20"/>
      <c r="BJ547" s="20"/>
      <c r="BK547" s="20"/>
      <c r="BL547" s="20"/>
      <c r="BM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ht="14.25" customHeight="1">
      <c r="A548" s="30"/>
      <c r="B548" s="20"/>
      <c r="C548" s="20"/>
      <c r="D548" s="20"/>
      <c r="E548" s="20"/>
      <c r="F548" s="20"/>
      <c r="G548" s="20"/>
      <c r="H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1"/>
      <c r="U548" s="20"/>
      <c r="V548" s="20"/>
      <c r="W548" s="20"/>
      <c r="X548" s="20"/>
      <c r="Y548" s="20"/>
      <c r="Z548" s="20"/>
      <c r="AA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1"/>
      <c r="AN548" s="20"/>
      <c r="AO548" s="20"/>
      <c r="AP548" s="20"/>
      <c r="AQ548" s="20"/>
      <c r="AR548" s="20"/>
      <c r="AS548" s="20"/>
      <c r="AT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1"/>
      <c r="BG548" s="20"/>
      <c r="BH548" s="20"/>
      <c r="BI548" s="20"/>
      <c r="BJ548" s="20"/>
      <c r="BK548" s="20"/>
      <c r="BL548" s="20"/>
      <c r="BM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ht="14.25" customHeight="1">
      <c r="A549" s="30"/>
      <c r="B549" s="20"/>
      <c r="C549" s="20"/>
      <c r="D549" s="20"/>
      <c r="E549" s="20"/>
      <c r="F549" s="20"/>
      <c r="G549" s="20"/>
      <c r="H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1"/>
      <c r="U549" s="20"/>
      <c r="V549" s="20"/>
      <c r="W549" s="20"/>
      <c r="X549" s="20"/>
      <c r="Y549" s="20"/>
      <c r="Z549" s="20"/>
      <c r="AA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1"/>
      <c r="AN549" s="20"/>
      <c r="AO549" s="20"/>
      <c r="AP549" s="20"/>
      <c r="AQ549" s="20"/>
      <c r="AR549" s="20"/>
      <c r="AS549" s="20"/>
      <c r="AT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1"/>
      <c r="BG549" s="20"/>
      <c r="BH549" s="20"/>
      <c r="BI549" s="20"/>
      <c r="BJ549" s="20"/>
      <c r="BK549" s="20"/>
      <c r="BL549" s="20"/>
      <c r="BM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ht="14.25" customHeight="1">
      <c r="A550" s="30"/>
      <c r="B550" s="20"/>
      <c r="C550" s="20"/>
      <c r="D550" s="20"/>
      <c r="E550" s="20"/>
      <c r="F550" s="20"/>
      <c r="G550" s="20"/>
      <c r="H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1"/>
      <c r="U550" s="20"/>
      <c r="V550" s="20"/>
      <c r="W550" s="20"/>
      <c r="X550" s="20"/>
      <c r="Y550" s="20"/>
      <c r="Z550" s="20"/>
      <c r="AA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1"/>
      <c r="AN550" s="20"/>
      <c r="AO550" s="20"/>
      <c r="AP550" s="20"/>
      <c r="AQ550" s="20"/>
      <c r="AR550" s="20"/>
      <c r="AS550" s="20"/>
      <c r="AT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1"/>
      <c r="BG550" s="20"/>
      <c r="BH550" s="20"/>
      <c r="BI550" s="20"/>
      <c r="BJ550" s="20"/>
      <c r="BK550" s="20"/>
      <c r="BL550" s="20"/>
      <c r="BM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ht="14.25" customHeight="1">
      <c r="A551" s="30"/>
      <c r="B551" s="20"/>
      <c r="C551" s="20"/>
      <c r="D551" s="20"/>
      <c r="E551" s="20"/>
      <c r="F551" s="20"/>
      <c r="G551" s="20"/>
      <c r="H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1"/>
      <c r="U551" s="20"/>
      <c r="V551" s="20"/>
      <c r="W551" s="20"/>
      <c r="X551" s="20"/>
      <c r="Y551" s="20"/>
      <c r="Z551" s="20"/>
      <c r="AA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1"/>
      <c r="AN551" s="20"/>
      <c r="AO551" s="20"/>
      <c r="AP551" s="20"/>
      <c r="AQ551" s="20"/>
      <c r="AR551" s="20"/>
      <c r="AS551" s="20"/>
      <c r="AT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1"/>
      <c r="BG551" s="20"/>
      <c r="BH551" s="20"/>
      <c r="BI551" s="20"/>
      <c r="BJ551" s="20"/>
      <c r="BK551" s="20"/>
      <c r="BL551" s="20"/>
      <c r="BM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ht="14.25" customHeight="1">
      <c r="A552" s="30"/>
      <c r="B552" s="20"/>
      <c r="C552" s="20"/>
      <c r="D552" s="20"/>
      <c r="E552" s="20"/>
      <c r="F552" s="20"/>
      <c r="G552" s="20"/>
      <c r="H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1"/>
      <c r="U552" s="20"/>
      <c r="V552" s="20"/>
      <c r="W552" s="20"/>
      <c r="X552" s="20"/>
      <c r="Y552" s="20"/>
      <c r="Z552" s="20"/>
      <c r="AA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1"/>
      <c r="AN552" s="20"/>
      <c r="AO552" s="20"/>
      <c r="AP552" s="20"/>
      <c r="AQ552" s="20"/>
      <c r="AR552" s="20"/>
      <c r="AS552" s="20"/>
      <c r="AT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1"/>
      <c r="BG552" s="20"/>
      <c r="BH552" s="20"/>
      <c r="BI552" s="20"/>
      <c r="BJ552" s="20"/>
      <c r="BK552" s="20"/>
      <c r="BL552" s="20"/>
      <c r="BM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ht="14.25" customHeight="1">
      <c r="A553" s="30"/>
      <c r="B553" s="20"/>
      <c r="C553" s="20"/>
      <c r="D553" s="20"/>
      <c r="E553" s="20"/>
      <c r="F553" s="20"/>
      <c r="G553" s="20"/>
      <c r="H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1"/>
      <c r="U553" s="20"/>
      <c r="V553" s="20"/>
      <c r="W553" s="20"/>
      <c r="X553" s="20"/>
      <c r="Y553" s="20"/>
      <c r="Z553" s="20"/>
      <c r="AA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1"/>
      <c r="AN553" s="20"/>
      <c r="AO553" s="20"/>
      <c r="AP553" s="20"/>
      <c r="AQ553" s="20"/>
      <c r="AR553" s="20"/>
      <c r="AS553" s="20"/>
      <c r="AT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1"/>
      <c r="BG553" s="20"/>
      <c r="BH553" s="20"/>
      <c r="BI553" s="20"/>
      <c r="BJ553" s="20"/>
      <c r="BK553" s="20"/>
      <c r="BL553" s="20"/>
      <c r="BM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ht="14.25" customHeight="1">
      <c r="A554" s="30"/>
      <c r="B554" s="20"/>
      <c r="C554" s="20"/>
      <c r="D554" s="20"/>
      <c r="E554" s="20"/>
      <c r="F554" s="20"/>
      <c r="G554" s="20"/>
      <c r="H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1"/>
      <c r="U554" s="20"/>
      <c r="V554" s="20"/>
      <c r="W554" s="20"/>
      <c r="X554" s="20"/>
      <c r="Y554" s="20"/>
      <c r="Z554" s="20"/>
      <c r="AA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1"/>
      <c r="AN554" s="20"/>
      <c r="AO554" s="20"/>
      <c r="AP554" s="20"/>
      <c r="AQ554" s="20"/>
      <c r="AR554" s="20"/>
      <c r="AS554" s="20"/>
      <c r="AT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1"/>
      <c r="BG554" s="20"/>
      <c r="BH554" s="20"/>
      <c r="BI554" s="20"/>
      <c r="BJ554" s="20"/>
      <c r="BK554" s="20"/>
      <c r="BL554" s="20"/>
      <c r="BM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ht="14.25" customHeight="1">
      <c r="A555" s="30"/>
      <c r="B555" s="20"/>
      <c r="C555" s="20"/>
      <c r="D555" s="20"/>
      <c r="E555" s="20"/>
      <c r="F555" s="20"/>
      <c r="G555" s="20"/>
      <c r="H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1"/>
      <c r="U555" s="20"/>
      <c r="V555" s="20"/>
      <c r="W555" s="20"/>
      <c r="X555" s="20"/>
      <c r="Y555" s="20"/>
      <c r="Z555" s="20"/>
      <c r="AA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1"/>
      <c r="AN555" s="20"/>
      <c r="AO555" s="20"/>
      <c r="AP555" s="20"/>
      <c r="AQ555" s="20"/>
      <c r="AR555" s="20"/>
      <c r="AS555" s="20"/>
      <c r="AT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1"/>
      <c r="BG555" s="20"/>
      <c r="BH555" s="20"/>
      <c r="BI555" s="20"/>
      <c r="BJ555" s="20"/>
      <c r="BK555" s="20"/>
      <c r="BL555" s="20"/>
      <c r="BM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ht="14.25" customHeight="1">
      <c r="A556" s="30"/>
      <c r="B556" s="20"/>
      <c r="C556" s="20"/>
      <c r="D556" s="20"/>
      <c r="E556" s="20"/>
      <c r="F556" s="20"/>
      <c r="G556" s="20"/>
      <c r="H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1"/>
      <c r="U556" s="20"/>
      <c r="V556" s="20"/>
      <c r="W556" s="20"/>
      <c r="X556" s="20"/>
      <c r="Y556" s="20"/>
      <c r="Z556" s="20"/>
      <c r="AA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1"/>
      <c r="AN556" s="20"/>
      <c r="AO556" s="20"/>
      <c r="AP556" s="20"/>
      <c r="AQ556" s="20"/>
      <c r="AR556" s="20"/>
      <c r="AS556" s="20"/>
      <c r="AT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1"/>
      <c r="BG556" s="20"/>
      <c r="BH556" s="20"/>
      <c r="BI556" s="20"/>
      <c r="BJ556" s="20"/>
      <c r="BK556" s="20"/>
      <c r="BL556" s="20"/>
      <c r="BM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ht="14.25" customHeight="1">
      <c r="A557" s="30"/>
      <c r="B557" s="20"/>
      <c r="C557" s="20"/>
      <c r="D557" s="20"/>
      <c r="E557" s="20"/>
      <c r="F557" s="20"/>
      <c r="G557" s="20"/>
      <c r="H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1"/>
      <c r="U557" s="20"/>
      <c r="V557" s="20"/>
      <c r="W557" s="20"/>
      <c r="X557" s="20"/>
      <c r="Y557" s="20"/>
      <c r="Z557" s="20"/>
      <c r="AA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1"/>
      <c r="AN557" s="20"/>
      <c r="AO557" s="20"/>
      <c r="AP557" s="20"/>
      <c r="AQ557" s="20"/>
      <c r="AR557" s="20"/>
      <c r="AS557" s="20"/>
      <c r="AT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1"/>
      <c r="BG557" s="20"/>
      <c r="BH557" s="20"/>
      <c r="BI557" s="20"/>
      <c r="BJ557" s="20"/>
      <c r="BK557" s="20"/>
      <c r="BL557" s="20"/>
      <c r="BM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ht="14.25" customHeight="1">
      <c r="A558" s="30"/>
      <c r="B558" s="20"/>
      <c r="C558" s="20"/>
      <c r="D558" s="20"/>
      <c r="E558" s="20"/>
      <c r="F558" s="20"/>
      <c r="G558" s="20"/>
      <c r="H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1"/>
      <c r="U558" s="20"/>
      <c r="V558" s="20"/>
      <c r="W558" s="20"/>
      <c r="X558" s="20"/>
      <c r="Y558" s="20"/>
      <c r="Z558" s="20"/>
      <c r="AA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1"/>
      <c r="AN558" s="20"/>
      <c r="AO558" s="20"/>
      <c r="AP558" s="20"/>
      <c r="AQ558" s="20"/>
      <c r="AR558" s="20"/>
      <c r="AS558" s="20"/>
      <c r="AT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1"/>
      <c r="BG558" s="20"/>
      <c r="BH558" s="20"/>
      <c r="BI558" s="20"/>
      <c r="BJ558" s="20"/>
      <c r="BK558" s="20"/>
      <c r="BL558" s="20"/>
      <c r="BM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ht="14.25" customHeight="1">
      <c r="A559" s="30"/>
      <c r="B559" s="20"/>
      <c r="C559" s="20"/>
      <c r="D559" s="20"/>
      <c r="E559" s="20"/>
      <c r="F559" s="20"/>
      <c r="G559" s="20"/>
      <c r="H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1"/>
      <c r="U559" s="20"/>
      <c r="V559" s="20"/>
      <c r="W559" s="20"/>
      <c r="X559" s="20"/>
      <c r="Y559" s="20"/>
      <c r="Z559" s="20"/>
      <c r="AA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1"/>
      <c r="AN559" s="20"/>
      <c r="AO559" s="20"/>
      <c r="AP559" s="20"/>
      <c r="AQ559" s="20"/>
      <c r="AR559" s="20"/>
      <c r="AS559" s="20"/>
      <c r="AT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1"/>
      <c r="BG559" s="20"/>
      <c r="BH559" s="20"/>
      <c r="BI559" s="20"/>
      <c r="BJ559" s="20"/>
      <c r="BK559" s="20"/>
      <c r="BL559" s="20"/>
      <c r="BM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ht="14.25" customHeight="1">
      <c r="A560" s="30"/>
      <c r="B560" s="20"/>
      <c r="C560" s="20"/>
      <c r="D560" s="20"/>
      <c r="E560" s="20"/>
      <c r="F560" s="20"/>
      <c r="G560" s="20"/>
      <c r="H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1"/>
      <c r="U560" s="20"/>
      <c r="V560" s="20"/>
      <c r="W560" s="20"/>
      <c r="X560" s="20"/>
      <c r="Y560" s="20"/>
      <c r="Z560" s="20"/>
      <c r="AA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1"/>
      <c r="AN560" s="20"/>
      <c r="AO560" s="20"/>
      <c r="AP560" s="20"/>
      <c r="AQ560" s="20"/>
      <c r="AR560" s="20"/>
      <c r="AS560" s="20"/>
      <c r="AT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1"/>
      <c r="BG560" s="20"/>
      <c r="BH560" s="20"/>
      <c r="BI560" s="20"/>
      <c r="BJ560" s="20"/>
      <c r="BK560" s="20"/>
      <c r="BL560" s="20"/>
      <c r="BM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ht="14.25" customHeight="1">
      <c r="A561" s="30"/>
      <c r="B561" s="20"/>
      <c r="C561" s="20"/>
      <c r="D561" s="20"/>
      <c r="E561" s="20"/>
      <c r="F561" s="20"/>
      <c r="G561" s="20"/>
      <c r="H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1"/>
      <c r="U561" s="20"/>
      <c r="V561" s="20"/>
      <c r="W561" s="20"/>
      <c r="X561" s="20"/>
      <c r="Y561" s="20"/>
      <c r="Z561" s="20"/>
      <c r="AA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1"/>
      <c r="AN561" s="20"/>
      <c r="AO561" s="20"/>
      <c r="AP561" s="20"/>
      <c r="AQ561" s="20"/>
      <c r="AR561" s="20"/>
      <c r="AS561" s="20"/>
      <c r="AT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1"/>
      <c r="BG561" s="20"/>
      <c r="BH561" s="20"/>
      <c r="BI561" s="20"/>
      <c r="BJ561" s="20"/>
      <c r="BK561" s="20"/>
      <c r="BL561" s="20"/>
      <c r="BM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ht="14.25" customHeight="1">
      <c r="A562" s="30"/>
      <c r="B562" s="20"/>
      <c r="C562" s="20"/>
      <c r="D562" s="20"/>
      <c r="E562" s="20"/>
      <c r="F562" s="20"/>
      <c r="G562" s="20"/>
      <c r="H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1"/>
      <c r="U562" s="20"/>
      <c r="V562" s="20"/>
      <c r="W562" s="20"/>
      <c r="X562" s="20"/>
      <c r="Y562" s="20"/>
      <c r="Z562" s="20"/>
      <c r="AA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1"/>
      <c r="AN562" s="20"/>
      <c r="AO562" s="20"/>
      <c r="AP562" s="20"/>
      <c r="AQ562" s="20"/>
      <c r="AR562" s="20"/>
      <c r="AS562" s="20"/>
      <c r="AT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1"/>
      <c r="BG562" s="20"/>
      <c r="BH562" s="20"/>
      <c r="BI562" s="20"/>
      <c r="BJ562" s="20"/>
      <c r="BK562" s="20"/>
      <c r="BL562" s="20"/>
      <c r="BM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ht="14.25" customHeight="1">
      <c r="A563" s="30"/>
      <c r="B563" s="20"/>
      <c r="C563" s="20"/>
      <c r="D563" s="20"/>
      <c r="E563" s="20"/>
      <c r="F563" s="20"/>
      <c r="G563" s="20"/>
      <c r="H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1"/>
      <c r="U563" s="20"/>
      <c r="V563" s="20"/>
      <c r="W563" s="20"/>
      <c r="X563" s="20"/>
      <c r="Y563" s="20"/>
      <c r="Z563" s="20"/>
      <c r="AA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1"/>
      <c r="AN563" s="20"/>
      <c r="AO563" s="20"/>
      <c r="AP563" s="20"/>
      <c r="AQ563" s="20"/>
      <c r="AR563" s="20"/>
      <c r="AS563" s="20"/>
      <c r="AT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1"/>
      <c r="BG563" s="20"/>
      <c r="BH563" s="20"/>
      <c r="BI563" s="20"/>
      <c r="BJ563" s="20"/>
      <c r="BK563" s="20"/>
      <c r="BL563" s="20"/>
      <c r="BM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ht="14.25" customHeight="1">
      <c r="A564" s="30"/>
      <c r="B564" s="20"/>
      <c r="C564" s="20"/>
      <c r="D564" s="20"/>
      <c r="E564" s="20"/>
      <c r="F564" s="20"/>
      <c r="G564" s="20"/>
      <c r="H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1"/>
      <c r="U564" s="20"/>
      <c r="V564" s="20"/>
      <c r="W564" s="20"/>
      <c r="X564" s="20"/>
      <c r="Y564" s="20"/>
      <c r="Z564" s="20"/>
      <c r="AA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1"/>
      <c r="AN564" s="20"/>
      <c r="AO564" s="20"/>
      <c r="AP564" s="20"/>
      <c r="AQ564" s="20"/>
      <c r="AR564" s="20"/>
      <c r="AS564" s="20"/>
      <c r="AT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1"/>
      <c r="BG564" s="20"/>
      <c r="BH564" s="20"/>
      <c r="BI564" s="20"/>
      <c r="BJ564" s="20"/>
      <c r="BK564" s="20"/>
      <c r="BL564" s="20"/>
      <c r="BM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ht="14.25" customHeight="1">
      <c r="A565" s="30"/>
      <c r="B565" s="20"/>
      <c r="C565" s="20"/>
      <c r="D565" s="20"/>
      <c r="E565" s="20"/>
      <c r="F565" s="20"/>
      <c r="G565" s="20"/>
      <c r="H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1"/>
      <c r="U565" s="20"/>
      <c r="V565" s="20"/>
      <c r="W565" s="20"/>
      <c r="X565" s="20"/>
      <c r="Y565" s="20"/>
      <c r="Z565" s="20"/>
      <c r="AA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1"/>
      <c r="AN565" s="20"/>
      <c r="AO565" s="20"/>
      <c r="AP565" s="20"/>
      <c r="AQ565" s="20"/>
      <c r="AR565" s="20"/>
      <c r="AS565" s="20"/>
      <c r="AT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1"/>
      <c r="BG565" s="20"/>
      <c r="BH565" s="20"/>
      <c r="BI565" s="20"/>
      <c r="BJ565" s="20"/>
      <c r="BK565" s="20"/>
      <c r="BL565" s="20"/>
      <c r="BM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ht="14.25" customHeight="1">
      <c r="A566" s="30"/>
      <c r="B566" s="20"/>
      <c r="C566" s="20"/>
      <c r="D566" s="20"/>
      <c r="E566" s="20"/>
      <c r="F566" s="20"/>
      <c r="G566" s="20"/>
      <c r="H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1"/>
      <c r="U566" s="20"/>
      <c r="V566" s="20"/>
      <c r="W566" s="20"/>
      <c r="X566" s="20"/>
      <c r="Y566" s="20"/>
      <c r="Z566" s="20"/>
      <c r="AA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1"/>
      <c r="AN566" s="20"/>
      <c r="AO566" s="20"/>
      <c r="AP566" s="20"/>
      <c r="AQ566" s="20"/>
      <c r="AR566" s="20"/>
      <c r="AS566" s="20"/>
      <c r="AT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1"/>
      <c r="BG566" s="20"/>
      <c r="BH566" s="20"/>
      <c r="BI566" s="20"/>
      <c r="BJ566" s="20"/>
      <c r="BK566" s="20"/>
      <c r="BL566" s="20"/>
      <c r="BM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ht="14.25" customHeight="1">
      <c r="A567" s="30"/>
      <c r="B567" s="20"/>
      <c r="C567" s="20"/>
      <c r="D567" s="20"/>
      <c r="E567" s="20"/>
      <c r="F567" s="20"/>
      <c r="G567" s="20"/>
      <c r="H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1"/>
      <c r="U567" s="20"/>
      <c r="V567" s="20"/>
      <c r="W567" s="20"/>
      <c r="X567" s="20"/>
      <c r="Y567" s="20"/>
      <c r="Z567" s="20"/>
      <c r="AA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1"/>
      <c r="AN567" s="20"/>
      <c r="AO567" s="20"/>
      <c r="AP567" s="20"/>
      <c r="AQ567" s="20"/>
      <c r="AR567" s="20"/>
      <c r="AS567" s="20"/>
      <c r="AT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1"/>
      <c r="BG567" s="20"/>
      <c r="BH567" s="20"/>
      <c r="BI567" s="20"/>
      <c r="BJ567" s="20"/>
      <c r="BK567" s="20"/>
      <c r="BL567" s="20"/>
      <c r="BM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ht="14.25" customHeight="1">
      <c r="A568" s="30"/>
      <c r="B568" s="20"/>
      <c r="C568" s="20"/>
      <c r="D568" s="20"/>
      <c r="E568" s="20"/>
      <c r="F568" s="20"/>
      <c r="G568" s="20"/>
      <c r="H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1"/>
      <c r="U568" s="20"/>
      <c r="V568" s="20"/>
      <c r="W568" s="20"/>
      <c r="X568" s="20"/>
      <c r="Y568" s="20"/>
      <c r="Z568" s="20"/>
      <c r="AA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1"/>
      <c r="AN568" s="20"/>
      <c r="AO568" s="20"/>
      <c r="AP568" s="20"/>
      <c r="AQ568" s="20"/>
      <c r="AR568" s="20"/>
      <c r="AS568" s="20"/>
      <c r="AT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1"/>
      <c r="BG568" s="20"/>
      <c r="BH568" s="20"/>
      <c r="BI568" s="20"/>
      <c r="BJ568" s="20"/>
      <c r="BK568" s="20"/>
      <c r="BL568" s="20"/>
      <c r="BM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ht="14.25" customHeight="1">
      <c r="A569" s="30"/>
      <c r="B569" s="20"/>
      <c r="C569" s="20"/>
      <c r="D569" s="20"/>
      <c r="E569" s="20"/>
      <c r="F569" s="20"/>
      <c r="G569" s="20"/>
      <c r="H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1"/>
      <c r="U569" s="20"/>
      <c r="V569" s="20"/>
      <c r="W569" s="20"/>
      <c r="X569" s="20"/>
      <c r="Y569" s="20"/>
      <c r="Z569" s="20"/>
      <c r="AA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1"/>
      <c r="AN569" s="20"/>
      <c r="AO569" s="20"/>
      <c r="AP569" s="20"/>
      <c r="AQ569" s="20"/>
      <c r="AR569" s="20"/>
      <c r="AS569" s="20"/>
      <c r="AT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1"/>
      <c r="BG569" s="20"/>
      <c r="BH569" s="20"/>
      <c r="BI569" s="20"/>
      <c r="BJ569" s="20"/>
      <c r="BK569" s="20"/>
      <c r="BL569" s="20"/>
      <c r="BM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ht="14.25" customHeight="1">
      <c r="A570" s="30"/>
      <c r="B570" s="20"/>
      <c r="C570" s="20"/>
      <c r="D570" s="20"/>
      <c r="E570" s="20"/>
      <c r="F570" s="20"/>
      <c r="G570" s="20"/>
      <c r="H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1"/>
      <c r="U570" s="20"/>
      <c r="V570" s="20"/>
      <c r="W570" s="20"/>
      <c r="X570" s="20"/>
      <c r="Y570" s="20"/>
      <c r="Z570" s="20"/>
      <c r="AA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1"/>
      <c r="AN570" s="20"/>
      <c r="AO570" s="20"/>
      <c r="AP570" s="20"/>
      <c r="AQ570" s="20"/>
      <c r="AR570" s="20"/>
      <c r="AS570" s="20"/>
      <c r="AT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1"/>
      <c r="BG570" s="20"/>
      <c r="BH570" s="20"/>
      <c r="BI570" s="20"/>
      <c r="BJ570" s="20"/>
      <c r="BK570" s="20"/>
      <c r="BL570" s="20"/>
      <c r="BM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ht="14.25" customHeight="1">
      <c r="A571" s="30"/>
      <c r="B571" s="20"/>
      <c r="C571" s="20"/>
      <c r="D571" s="20"/>
      <c r="E571" s="20"/>
      <c r="F571" s="20"/>
      <c r="G571" s="20"/>
      <c r="H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1"/>
      <c r="U571" s="20"/>
      <c r="V571" s="20"/>
      <c r="W571" s="20"/>
      <c r="X571" s="20"/>
      <c r="Y571" s="20"/>
      <c r="Z571" s="20"/>
      <c r="AA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1"/>
      <c r="AN571" s="20"/>
      <c r="AO571" s="20"/>
      <c r="AP571" s="20"/>
      <c r="AQ571" s="20"/>
      <c r="AR571" s="20"/>
      <c r="AS571" s="20"/>
      <c r="AT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1"/>
      <c r="BG571" s="20"/>
      <c r="BH571" s="20"/>
      <c r="BI571" s="20"/>
      <c r="BJ571" s="20"/>
      <c r="BK571" s="20"/>
      <c r="BL571" s="20"/>
      <c r="BM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ht="14.25" customHeight="1">
      <c r="A572" s="30"/>
      <c r="B572" s="20"/>
      <c r="C572" s="20"/>
      <c r="D572" s="20"/>
      <c r="E572" s="20"/>
      <c r="F572" s="20"/>
      <c r="G572" s="20"/>
      <c r="H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1"/>
      <c r="U572" s="20"/>
      <c r="V572" s="20"/>
      <c r="W572" s="20"/>
      <c r="X572" s="20"/>
      <c r="Y572" s="20"/>
      <c r="Z572" s="20"/>
      <c r="AA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1"/>
      <c r="AN572" s="20"/>
      <c r="AO572" s="20"/>
      <c r="AP572" s="20"/>
      <c r="AQ572" s="20"/>
      <c r="AR572" s="20"/>
      <c r="AS572" s="20"/>
      <c r="AT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1"/>
      <c r="BG572" s="20"/>
      <c r="BH572" s="20"/>
      <c r="BI572" s="20"/>
      <c r="BJ572" s="20"/>
      <c r="BK572" s="20"/>
      <c r="BL572" s="20"/>
      <c r="BM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ht="14.25" customHeight="1">
      <c r="A573" s="30"/>
      <c r="B573" s="20"/>
      <c r="C573" s="20"/>
      <c r="D573" s="20"/>
      <c r="E573" s="20"/>
      <c r="F573" s="20"/>
      <c r="G573" s="20"/>
      <c r="H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1"/>
      <c r="U573" s="20"/>
      <c r="V573" s="20"/>
      <c r="W573" s="20"/>
      <c r="X573" s="20"/>
      <c r="Y573" s="20"/>
      <c r="Z573" s="20"/>
      <c r="AA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1"/>
      <c r="AN573" s="20"/>
      <c r="AO573" s="20"/>
      <c r="AP573" s="20"/>
      <c r="AQ573" s="20"/>
      <c r="AR573" s="20"/>
      <c r="AS573" s="20"/>
      <c r="AT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1"/>
      <c r="BG573" s="20"/>
      <c r="BH573" s="20"/>
      <c r="BI573" s="20"/>
      <c r="BJ573" s="20"/>
      <c r="BK573" s="20"/>
      <c r="BL573" s="20"/>
      <c r="BM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ht="14.25" customHeight="1">
      <c r="A574" s="30"/>
      <c r="B574" s="20"/>
      <c r="C574" s="20"/>
      <c r="D574" s="20"/>
      <c r="E574" s="20"/>
      <c r="F574" s="20"/>
      <c r="G574" s="20"/>
      <c r="H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1"/>
      <c r="U574" s="20"/>
      <c r="V574" s="20"/>
      <c r="W574" s="20"/>
      <c r="X574" s="20"/>
      <c r="Y574" s="20"/>
      <c r="Z574" s="20"/>
      <c r="AA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1"/>
      <c r="AN574" s="20"/>
      <c r="AO574" s="20"/>
      <c r="AP574" s="20"/>
      <c r="AQ574" s="20"/>
      <c r="AR574" s="20"/>
      <c r="AS574" s="20"/>
      <c r="AT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1"/>
      <c r="BG574" s="20"/>
      <c r="BH574" s="20"/>
      <c r="BI574" s="20"/>
      <c r="BJ574" s="20"/>
      <c r="BK574" s="20"/>
      <c r="BL574" s="20"/>
      <c r="BM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ht="14.25" customHeight="1">
      <c r="A575" s="30"/>
      <c r="B575" s="20"/>
      <c r="C575" s="20"/>
      <c r="D575" s="20"/>
      <c r="E575" s="20"/>
      <c r="F575" s="20"/>
      <c r="G575" s="20"/>
      <c r="H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1"/>
      <c r="U575" s="20"/>
      <c r="V575" s="20"/>
      <c r="W575" s="20"/>
      <c r="X575" s="20"/>
      <c r="Y575" s="20"/>
      <c r="Z575" s="20"/>
      <c r="AA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1"/>
      <c r="AN575" s="20"/>
      <c r="AO575" s="20"/>
      <c r="AP575" s="20"/>
      <c r="AQ575" s="20"/>
      <c r="AR575" s="20"/>
      <c r="AS575" s="20"/>
      <c r="AT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1"/>
      <c r="BG575" s="20"/>
      <c r="BH575" s="20"/>
      <c r="BI575" s="20"/>
      <c r="BJ575" s="20"/>
      <c r="BK575" s="20"/>
      <c r="BL575" s="20"/>
      <c r="BM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ht="14.25" customHeight="1">
      <c r="A576" s="30"/>
      <c r="B576" s="20"/>
      <c r="C576" s="20"/>
      <c r="D576" s="20"/>
      <c r="E576" s="20"/>
      <c r="F576" s="20"/>
      <c r="G576" s="20"/>
      <c r="H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1"/>
      <c r="U576" s="20"/>
      <c r="V576" s="20"/>
      <c r="W576" s="20"/>
      <c r="X576" s="20"/>
      <c r="Y576" s="20"/>
      <c r="Z576" s="20"/>
      <c r="AA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1"/>
      <c r="AN576" s="20"/>
      <c r="AO576" s="20"/>
      <c r="AP576" s="20"/>
      <c r="AQ576" s="20"/>
      <c r="AR576" s="20"/>
      <c r="AS576" s="20"/>
      <c r="AT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1"/>
      <c r="BG576" s="20"/>
      <c r="BH576" s="20"/>
      <c r="BI576" s="20"/>
      <c r="BJ576" s="20"/>
      <c r="BK576" s="20"/>
      <c r="BL576" s="20"/>
      <c r="BM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ht="14.25" customHeight="1">
      <c r="A577" s="30"/>
      <c r="B577" s="20"/>
      <c r="C577" s="20"/>
      <c r="D577" s="20"/>
      <c r="E577" s="20"/>
      <c r="F577" s="20"/>
      <c r="G577" s="20"/>
      <c r="H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1"/>
      <c r="U577" s="20"/>
      <c r="V577" s="20"/>
      <c r="W577" s="20"/>
      <c r="X577" s="20"/>
      <c r="Y577" s="20"/>
      <c r="Z577" s="20"/>
      <c r="AA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1"/>
      <c r="AN577" s="20"/>
      <c r="AO577" s="20"/>
      <c r="AP577" s="20"/>
      <c r="AQ577" s="20"/>
      <c r="AR577" s="20"/>
      <c r="AS577" s="20"/>
      <c r="AT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1"/>
      <c r="BG577" s="20"/>
      <c r="BH577" s="20"/>
      <c r="BI577" s="20"/>
      <c r="BJ577" s="20"/>
      <c r="BK577" s="20"/>
      <c r="BL577" s="20"/>
      <c r="BM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ht="14.25" customHeight="1">
      <c r="A578" s="30"/>
      <c r="B578" s="20"/>
      <c r="C578" s="20"/>
      <c r="D578" s="20"/>
      <c r="E578" s="20"/>
      <c r="F578" s="20"/>
      <c r="G578" s="20"/>
      <c r="H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1"/>
      <c r="U578" s="20"/>
      <c r="V578" s="20"/>
      <c r="W578" s="20"/>
      <c r="X578" s="20"/>
      <c r="Y578" s="20"/>
      <c r="Z578" s="20"/>
      <c r="AA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1"/>
      <c r="AN578" s="20"/>
      <c r="AO578" s="20"/>
      <c r="AP578" s="20"/>
      <c r="AQ578" s="20"/>
      <c r="AR578" s="20"/>
      <c r="AS578" s="20"/>
      <c r="AT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1"/>
      <c r="BG578" s="20"/>
      <c r="BH578" s="20"/>
      <c r="BI578" s="20"/>
      <c r="BJ578" s="20"/>
      <c r="BK578" s="20"/>
      <c r="BL578" s="20"/>
      <c r="BM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ht="14.25" customHeight="1">
      <c r="A579" s="30"/>
      <c r="B579" s="20"/>
      <c r="C579" s="20"/>
      <c r="D579" s="20"/>
      <c r="E579" s="20"/>
      <c r="F579" s="20"/>
      <c r="G579" s="20"/>
      <c r="H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1"/>
      <c r="U579" s="20"/>
      <c r="V579" s="20"/>
      <c r="W579" s="20"/>
      <c r="X579" s="20"/>
      <c r="Y579" s="20"/>
      <c r="Z579" s="20"/>
      <c r="AA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1"/>
      <c r="AN579" s="20"/>
      <c r="AO579" s="20"/>
      <c r="AP579" s="20"/>
      <c r="AQ579" s="20"/>
      <c r="AR579" s="20"/>
      <c r="AS579" s="20"/>
      <c r="AT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1"/>
      <c r="BG579" s="20"/>
      <c r="BH579" s="20"/>
      <c r="BI579" s="20"/>
      <c r="BJ579" s="20"/>
      <c r="BK579" s="20"/>
      <c r="BL579" s="20"/>
      <c r="BM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ht="14.25" customHeight="1">
      <c r="A580" s="30"/>
      <c r="B580" s="20"/>
      <c r="C580" s="20"/>
      <c r="D580" s="20"/>
      <c r="E580" s="20"/>
      <c r="F580" s="20"/>
      <c r="G580" s="20"/>
      <c r="H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1"/>
      <c r="U580" s="20"/>
      <c r="V580" s="20"/>
      <c r="W580" s="20"/>
      <c r="X580" s="20"/>
      <c r="Y580" s="20"/>
      <c r="Z580" s="20"/>
      <c r="AA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1"/>
      <c r="AN580" s="20"/>
      <c r="AO580" s="20"/>
      <c r="AP580" s="20"/>
      <c r="AQ580" s="20"/>
      <c r="AR580" s="20"/>
      <c r="AS580" s="20"/>
      <c r="AT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1"/>
      <c r="BG580" s="20"/>
      <c r="BH580" s="20"/>
      <c r="BI580" s="20"/>
      <c r="BJ580" s="20"/>
      <c r="BK580" s="20"/>
      <c r="BL580" s="20"/>
      <c r="BM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ht="14.25" customHeight="1">
      <c r="A581" s="30"/>
      <c r="B581" s="20"/>
      <c r="C581" s="20"/>
      <c r="D581" s="20"/>
      <c r="E581" s="20"/>
      <c r="F581" s="20"/>
      <c r="G581" s="20"/>
      <c r="H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1"/>
      <c r="U581" s="20"/>
      <c r="V581" s="20"/>
      <c r="W581" s="20"/>
      <c r="X581" s="20"/>
      <c r="Y581" s="20"/>
      <c r="Z581" s="20"/>
      <c r="AA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1"/>
      <c r="AN581" s="20"/>
      <c r="AO581" s="20"/>
      <c r="AP581" s="20"/>
      <c r="AQ581" s="20"/>
      <c r="AR581" s="20"/>
      <c r="AS581" s="20"/>
      <c r="AT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1"/>
      <c r="BG581" s="20"/>
      <c r="BH581" s="20"/>
      <c r="BI581" s="20"/>
      <c r="BJ581" s="20"/>
      <c r="BK581" s="20"/>
      <c r="BL581" s="20"/>
      <c r="BM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ht="14.25" customHeight="1">
      <c r="A582" s="30"/>
      <c r="B582" s="20"/>
      <c r="C582" s="20"/>
      <c r="D582" s="20"/>
      <c r="E582" s="20"/>
      <c r="F582" s="20"/>
      <c r="G582" s="20"/>
      <c r="H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1"/>
      <c r="U582" s="20"/>
      <c r="V582" s="20"/>
      <c r="W582" s="20"/>
      <c r="X582" s="20"/>
      <c r="Y582" s="20"/>
      <c r="Z582" s="20"/>
      <c r="AA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1"/>
      <c r="AN582" s="20"/>
      <c r="AO582" s="20"/>
      <c r="AP582" s="20"/>
      <c r="AQ582" s="20"/>
      <c r="AR582" s="20"/>
      <c r="AS582" s="20"/>
      <c r="AT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1"/>
      <c r="BG582" s="20"/>
      <c r="BH582" s="20"/>
      <c r="BI582" s="20"/>
      <c r="BJ582" s="20"/>
      <c r="BK582" s="20"/>
      <c r="BL582" s="20"/>
      <c r="BM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ht="14.25" customHeight="1">
      <c r="A583" s="30"/>
      <c r="B583" s="20"/>
      <c r="C583" s="20"/>
      <c r="D583" s="20"/>
      <c r="E583" s="20"/>
      <c r="F583" s="20"/>
      <c r="G583" s="20"/>
      <c r="H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1"/>
      <c r="U583" s="20"/>
      <c r="V583" s="20"/>
      <c r="W583" s="20"/>
      <c r="X583" s="20"/>
      <c r="Y583" s="20"/>
      <c r="Z583" s="20"/>
      <c r="AA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1"/>
      <c r="AN583" s="20"/>
      <c r="AO583" s="20"/>
      <c r="AP583" s="20"/>
      <c r="AQ583" s="20"/>
      <c r="AR583" s="20"/>
      <c r="AS583" s="20"/>
      <c r="AT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1"/>
      <c r="BG583" s="20"/>
      <c r="BH583" s="20"/>
      <c r="BI583" s="20"/>
      <c r="BJ583" s="20"/>
      <c r="BK583" s="20"/>
      <c r="BL583" s="20"/>
      <c r="BM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ht="14.25" customHeight="1">
      <c r="A584" s="30"/>
      <c r="B584" s="20"/>
      <c r="C584" s="20"/>
      <c r="D584" s="20"/>
      <c r="E584" s="20"/>
      <c r="F584" s="20"/>
      <c r="G584" s="20"/>
      <c r="H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1"/>
      <c r="U584" s="20"/>
      <c r="V584" s="20"/>
      <c r="W584" s="20"/>
      <c r="X584" s="20"/>
      <c r="Y584" s="20"/>
      <c r="Z584" s="20"/>
      <c r="AA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1"/>
      <c r="AN584" s="20"/>
      <c r="AO584" s="20"/>
      <c r="AP584" s="20"/>
      <c r="AQ584" s="20"/>
      <c r="AR584" s="20"/>
      <c r="AS584" s="20"/>
      <c r="AT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1"/>
      <c r="BG584" s="20"/>
      <c r="BH584" s="20"/>
      <c r="BI584" s="20"/>
      <c r="BJ584" s="20"/>
      <c r="BK584" s="20"/>
      <c r="BL584" s="20"/>
      <c r="BM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ht="14.25" customHeight="1">
      <c r="A585" s="30"/>
      <c r="B585" s="20"/>
      <c r="C585" s="20"/>
      <c r="D585" s="20"/>
      <c r="E585" s="20"/>
      <c r="F585" s="20"/>
      <c r="G585" s="20"/>
      <c r="H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1"/>
      <c r="U585" s="20"/>
      <c r="V585" s="20"/>
      <c r="W585" s="20"/>
      <c r="X585" s="20"/>
      <c r="Y585" s="20"/>
      <c r="Z585" s="20"/>
      <c r="AA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1"/>
      <c r="AN585" s="20"/>
      <c r="AO585" s="20"/>
      <c r="AP585" s="20"/>
      <c r="AQ585" s="20"/>
      <c r="AR585" s="20"/>
      <c r="AS585" s="20"/>
      <c r="AT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1"/>
      <c r="BG585" s="20"/>
      <c r="BH585" s="20"/>
      <c r="BI585" s="20"/>
      <c r="BJ585" s="20"/>
      <c r="BK585" s="20"/>
      <c r="BL585" s="20"/>
      <c r="BM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ht="14.25" customHeight="1">
      <c r="A586" s="30"/>
      <c r="B586" s="20"/>
      <c r="C586" s="20"/>
      <c r="D586" s="20"/>
      <c r="E586" s="20"/>
      <c r="F586" s="20"/>
      <c r="G586" s="20"/>
      <c r="H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1"/>
      <c r="U586" s="20"/>
      <c r="V586" s="20"/>
      <c r="W586" s="20"/>
      <c r="X586" s="20"/>
      <c r="Y586" s="20"/>
      <c r="Z586" s="20"/>
      <c r="AA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1"/>
      <c r="AN586" s="20"/>
      <c r="AO586" s="20"/>
      <c r="AP586" s="20"/>
      <c r="AQ586" s="20"/>
      <c r="AR586" s="20"/>
      <c r="AS586" s="20"/>
      <c r="AT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1"/>
      <c r="BG586" s="20"/>
      <c r="BH586" s="20"/>
      <c r="BI586" s="20"/>
      <c r="BJ586" s="20"/>
      <c r="BK586" s="20"/>
      <c r="BL586" s="20"/>
      <c r="BM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ht="14.25" customHeight="1">
      <c r="A587" s="30"/>
      <c r="B587" s="20"/>
      <c r="C587" s="20"/>
      <c r="D587" s="20"/>
      <c r="E587" s="20"/>
      <c r="F587" s="20"/>
      <c r="G587" s="20"/>
      <c r="H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1"/>
      <c r="U587" s="20"/>
      <c r="V587" s="20"/>
      <c r="W587" s="20"/>
      <c r="X587" s="20"/>
      <c r="Y587" s="20"/>
      <c r="Z587" s="20"/>
      <c r="AA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1"/>
      <c r="AN587" s="20"/>
      <c r="AO587" s="20"/>
      <c r="AP587" s="20"/>
      <c r="AQ587" s="20"/>
      <c r="AR587" s="20"/>
      <c r="AS587" s="20"/>
      <c r="AT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1"/>
      <c r="BG587" s="20"/>
      <c r="BH587" s="20"/>
      <c r="BI587" s="20"/>
      <c r="BJ587" s="20"/>
      <c r="BK587" s="20"/>
      <c r="BL587" s="20"/>
      <c r="BM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ht="14.25" customHeight="1">
      <c r="A588" s="30"/>
      <c r="B588" s="20"/>
      <c r="C588" s="20"/>
      <c r="D588" s="20"/>
      <c r="E588" s="20"/>
      <c r="F588" s="20"/>
      <c r="G588" s="20"/>
      <c r="H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1"/>
      <c r="U588" s="20"/>
      <c r="V588" s="20"/>
      <c r="W588" s="20"/>
      <c r="X588" s="20"/>
      <c r="Y588" s="20"/>
      <c r="Z588" s="20"/>
      <c r="AA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1"/>
      <c r="AN588" s="20"/>
      <c r="AO588" s="20"/>
      <c r="AP588" s="20"/>
      <c r="AQ588" s="20"/>
      <c r="AR588" s="20"/>
      <c r="AS588" s="20"/>
      <c r="AT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1"/>
      <c r="BG588" s="20"/>
      <c r="BH588" s="20"/>
      <c r="BI588" s="20"/>
      <c r="BJ588" s="20"/>
      <c r="BK588" s="20"/>
      <c r="BL588" s="20"/>
      <c r="BM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ht="14.25" customHeight="1">
      <c r="A589" s="30"/>
      <c r="B589" s="20"/>
      <c r="C589" s="20"/>
      <c r="D589" s="20"/>
      <c r="E589" s="20"/>
      <c r="F589" s="20"/>
      <c r="G589" s="20"/>
      <c r="H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1"/>
      <c r="U589" s="20"/>
      <c r="V589" s="20"/>
      <c r="W589" s="20"/>
      <c r="X589" s="20"/>
      <c r="Y589" s="20"/>
      <c r="Z589" s="20"/>
      <c r="AA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1"/>
      <c r="AN589" s="20"/>
      <c r="AO589" s="20"/>
      <c r="AP589" s="20"/>
      <c r="AQ589" s="20"/>
      <c r="AR589" s="20"/>
      <c r="AS589" s="20"/>
      <c r="AT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1"/>
      <c r="BG589" s="20"/>
      <c r="BH589" s="20"/>
      <c r="BI589" s="20"/>
      <c r="BJ589" s="20"/>
      <c r="BK589" s="20"/>
      <c r="BL589" s="20"/>
      <c r="BM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ht="14.25" customHeight="1">
      <c r="A590" s="30"/>
      <c r="B590" s="20"/>
      <c r="C590" s="20"/>
      <c r="D590" s="20"/>
      <c r="E590" s="20"/>
      <c r="F590" s="20"/>
      <c r="G590" s="20"/>
      <c r="H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1"/>
      <c r="U590" s="20"/>
      <c r="V590" s="20"/>
      <c r="W590" s="20"/>
      <c r="X590" s="20"/>
      <c r="Y590" s="20"/>
      <c r="Z590" s="20"/>
      <c r="AA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1"/>
      <c r="AN590" s="20"/>
      <c r="AO590" s="20"/>
      <c r="AP590" s="20"/>
      <c r="AQ590" s="20"/>
      <c r="AR590" s="20"/>
      <c r="AS590" s="20"/>
      <c r="AT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1"/>
      <c r="BG590" s="20"/>
      <c r="BH590" s="20"/>
      <c r="BI590" s="20"/>
      <c r="BJ590" s="20"/>
      <c r="BK590" s="20"/>
      <c r="BL590" s="20"/>
      <c r="BM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ht="14.25" customHeight="1">
      <c r="A591" s="30"/>
      <c r="B591" s="20"/>
      <c r="C591" s="20"/>
      <c r="D591" s="20"/>
      <c r="E591" s="20"/>
      <c r="F591" s="20"/>
      <c r="G591" s="20"/>
      <c r="H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1"/>
      <c r="U591" s="20"/>
      <c r="V591" s="20"/>
      <c r="W591" s="20"/>
      <c r="X591" s="20"/>
      <c r="Y591" s="20"/>
      <c r="Z591" s="20"/>
      <c r="AA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1"/>
      <c r="AN591" s="20"/>
      <c r="AO591" s="20"/>
      <c r="AP591" s="20"/>
      <c r="AQ591" s="20"/>
      <c r="AR591" s="20"/>
      <c r="AS591" s="20"/>
      <c r="AT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1"/>
      <c r="BG591" s="20"/>
      <c r="BH591" s="20"/>
      <c r="BI591" s="20"/>
      <c r="BJ591" s="20"/>
      <c r="BK591" s="20"/>
      <c r="BL591" s="20"/>
      <c r="BM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ht="14.25" customHeight="1">
      <c r="A592" s="30"/>
      <c r="B592" s="20"/>
      <c r="C592" s="20"/>
      <c r="D592" s="20"/>
      <c r="E592" s="20"/>
      <c r="F592" s="20"/>
      <c r="G592" s="20"/>
      <c r="H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1"/>
      <c r="U592" s="20"/>
      <c r="V592" s="20"/>
      <c r="W592" s="20"/>
      <c r="X592" s="20"/>
      <c r="Y592" s="20"/>
      <c r="Z592" s="20"/>
      <c r="AA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1"/>
      <c r="AN592" s="20"/>
      <c r="AO592" s="20"/>
      <c r="AP592" s="20"/>
      <c r="AQ592" s="20"/>
      <c r="AR592" s="20"/>
      <c r="AS592" s="20"/>
      <c r="AT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1"/>
      <c r="BG592" s="20"/>
      <c r="BH592" s="20"/>
      <c r="BI592" s="20"/>
      <c r="BJ592" s="20"/>
      <c r="BK592" s="20"/>
      <c r="BL592" s="20"/>
      <c r="BM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ht="14.25" customHeight="1">
      <c r="A593" s="30"/>
      <c r="B593" s="20"/>
      <c r="C593" s="20"/>
      <c r="D593" s="20"/>
      <c r="E593" s="20"/>
      <c r="F593" s="20"/>
      <c r="G593" s="20"/>
      <c r="H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1"/>
      <c r="U593" s="20"/>
      <c r="V593" s="20"/>
      <c r="W593" s="20"/>
      <c r="X593" s="20"/>
      <c r="Y593" s="20"/>
      <c r="Z593" s="20"/>
      <c r="AA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1"/>
      <c r="AN593" s="20"/>
      <c r="AO593" s="20"/>
      <c r="AP593" s="20"/>
      <c r="AQ593" s="20"/>
      <c r="AR593" s="20"/>
      <c r="AS593" s="20"/>
      <c r="AT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1"/>
      <c r="BG593" s="20"/>
      <c r="BH593" s="20"/>
      <c r="BI593" s="20"/>
      <c r="BJ593" s="20"/>
      <c r="BK593" s="20"/>
      <c r="BL593" s="20"/>
      <c r="BM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ht="14.25" customHeight="1">
      <c r="A594" s="30"/>
      <c r="B594" s="20"/>
      <c r="C594" s="20"/>
      <c r="D594" s="20"/>
      <c r="E594" s="20"/>
      <c r="F594" s="20"/>
      <c r="G594" s="20"/>
      <c r="H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1"/>
      <c r="U594" s="20"/>
      <c r="V594" s="20"/>
      <c r="W594" s="20"/>
      <c r="X594" s="20"/>
      <c r="Y594" s="20"/>
      <c r="Z594" s="20"/>
      <c r="AA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1"/>
      <c r="AN594" s="20"/>
      <c r="AO594" s="20"/>
      <c r="AP594" s="20"/>
      <c r="AQ594" s="20"/>
      <c r="AR594" s="20"/>
      <c r="AS594" s="20"/>
      <c r="AT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1"/>
      <c r="BG594" s="20"/>
      <c r="BH594" s="20"/>
      <c r="BI594" s="20"/>
      <c r="BJ594" s="20"/>
      <c r="BK594" s="20"/>
      <c r="BL594" s="20"/>
      <c r="BM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ht="14.25" customHeight="1">
      <c r="A595" s="30"/>
      <c r="B595" s="20"/>
      <c r="C595" s="20"/>
      <c r="D595" s="20"/>
      <c r="E595" s="20"/>
      <c r="F595" s="20"/>
      <c r="G595" s="20"/>
      <c r="H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1"/>
      <c r="U595" s="20"/>
      <c r="V595" s="20"/>
      <c r="W595" s="20"/>
      <c r="X595" s="20"/>
      <c r="Y595" s="20"/>
      <c r="Z595" s="20"/>
      <c r="AA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1"/>
      <c r="AN595" s="20"/>
      <c r="AO595" s="20"/>
      <c r="AP595" s="20"/>
      <c r="AQ595" s="20"/>
      <c r="AR595" s="20"/>
      <c r="AS595" s="20"/>
      <c r="AT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1"/>
      <c r="BG595" s="20"/>
      <c r="BH595" s="20"/>
      <c r="BI595" s="20"/>
      <c r="BJ595" s="20"/>
      <c r="BK595" s="20"/>
      <c r="BL595" s="20"/>
      <c r="BM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ht="14.25" customHeight="1">
      <c r="A596" s="30"/>
      <c r="B596" s="20"/>
      <c r="C596" s="20"/>
      <c r="D596" s="20"/>
      <c r="E596" s="20"/>
      <c r="F596" s="20"/>
      <c r="G596" s="20"/>
      <c r="H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1"/>
      <c r="U596" s="20"/>
      <c r="V596" s="20"/>
      <c r="W596" s="20"/>
      <c r="X596" s="20"/>
      <c r="Y596" s="20"/>
      <c r="Z596" s="20"/>
      <c r="AA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1"/>
      <c r="AN596" s="20"/>
      <c r="AO596" s="20"/>
      <c r="AP596" s="20"/>
      <c r="AQ596" s="20"/>
      <c r="AR596" s="20"/>
      <c r="AS596" s="20"/>
      <c r="AT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1"/>
      <c r="BG596" s="20"/>
      <c r="BH596" s="20"/>
      <c r="BI596" s="20"/>
      <c r="BJ596" s="20"/>
      <c r="BK596" s="20"/>
      <c r="BL596" s="20"/>
      <c r="BM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ht="14.25" customHeight="1">
      <c r="A597" s="30"/>
      <c r="B597" s="20"/>
      <c r="C597" s="20"/>
      <c r="D597" s="20"/>
      <c r="E597" s="20"/>
      <c r="F597" s="20"/>
      <c r="G597" s="20"/>
      <c r="H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1"/>
      <c r="U597" s="20"/>
      <c r="V597" s="20"/>
      <c r="W597" s="20"/>
      <c r="X597" s="20"/>
      <c r="Y597" s="20"/>
      <c r="Z597" s="20"/>
      <c r="AA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1"/>
      <c r="AN597" s="20"/>
      <c r="AO597" s="20"/>
      <c r="AP597" s="20"/>
      <c r="AQ597" s="20"/>
      <c r="AR597" s="20"/>
      <c r="AS597" s="20"/>
      <c r="AT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1"/>
      <c r="BG597" s="20"/>
      <c r="BH597" s="20"/>
      <c r="BI597" s="20"/>
      <c r="BJ597" s="20"/>
      <c r="BK597" s="20"/>
      <c r="BL597" s="20"/>
      <c r="BM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ht="14.25" customHeight="1">
      <c r="A598" s="30"/>
      <c r="B598" s="20"/>
      <c r="C598" s="20"/>
      <c r="D598" s="20"/>
      <c r="E598" s="20"/>
      <c r="F598" s="20"/>
      <c r="G598" s="20"/>
      <c r="H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1"/>
      <c r="U598" s="20"/>
      <c r="V598" s="20"/>
      <c r="W598" s="20"/>
      <c r="X598" s="20"/>
      <c r="Y598" s="20"/>
      <c r="Z598" s="20"/>
      <c r="AA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1"/>
      <c r="AN598" s="20"/>
      <c r="AO598" s="20"/>
      <c r="AP598" s="20"/>
      <c r="AQ598" s="20"/>
      <c r="AR598" s="20"/>
      <c r="AS598" s="20"/>
      <c r="AT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1"/>
      <c r="BG598" s="20"/>
      <c r="BH598" s="20"/>
      <c r="BI598" s="20"/>
      <c r="BJ598" s="20"/>
      <c r="BK598" s="20"/>
      <c r="BL598" s="20"/>
      <c r="BM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ht="14.25" customHeight="1">
      <c r="A599" s="30"/>
      <c r="B599" s="20"/>
      <c r="C599" s="20"/>
      <c r="D599" s="20"/>
      <c r="E599" s="20"/>
      <c r="F599" s="20"/>
      <c r="G599" s="20"/>
      <c r="H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1"/>
      <c r="U599" s="20"/>
      <c r="V599" s="20"/>
      <c r="W599" s="20"/>
      <c r="X599" s="20"/>
      <c r="Y599" s="20"/>
      <c r="Z599" s="20"/>
      <c r="AA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1"/>
      <c r="AN599" s="20"/>
      <c r="AO599" s="20"/>
      <c r="AP599" s="20"/>
      <c r="AQ599" s="20"/>
      <c r="AR599" s="20"/>
      <c r="AS599" s="20"/>
      <c r="AT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1"/>
      <c r="BG599" s="20"/>
      <c r="BH599" s="20"/>
      <c r="BI599" s="20"/>
      <c r="BJ599" s="20"/>
      <c r="BK599" s="20"/>
      <c r="BL599" s="20"/>
      <c r="BM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ht="14.25" customHeight="1">
      <c r="A600" s="30"/>
      <c r="B600" s="20"/>
      <c r="C600" s="20"/>
      <c r="D600" s="20"/>
      <c r="E600" s="20"/>
      <c r="F600" s="20"/>
      <c r="G600" s="20"/>
      <c r="H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1"/>
      <c r="U600" s="20"/>
      <c r="V600" s="20"/>
      <c r="W600" s="20"/>
      <c r="X600" s="20"/>
      <c r="Y600" s="20"/>
      <c r="Z600" s="20"/>
      <c r="AA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1"/>
      <c r="AN600" s="20"/>
      <c r="AO600" s="20"/>
      <c r="AP600" s="20"/>
      <c r="AQ600" s="20"/>
      <c r="AR600" s="20"/>
      <c r="AS600" s="20"/>
      <c r="AT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1"/>
      <c r="BG600" s="20"/>
      <c r="BH600" s="20"/>
      <c r="BI600" s="20"/>
      <c r="BJ600" s="20"/>
      <c r="BK600" s="20"/>
      <c r="BL600" s="20"/>
      <c r="BM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ht="14.25" customHeight="1">
      <c r="A601" s="30"/>
      <c r="B601" s="20"/>
      <c r="C601" s="20"/>
      <c r="D601" s="20"/>
      <c r="E601" s="20"/>
      <c r="F601" s="20"/>
      <c r="G601" s="20"/>
      <c r="H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1"/>
      <c r="U601" s="20"/>
      <c r="V601" s="20"/>
      <c r="W601" s="20"/>
      <c r="X601" s="20"/>
      <c r="Y601" s="20"/>
      <c r="Z601" s="20"/>
      <c r="AA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1"/>
      <c r="AN601" s="20"/>
      <c r="AO601" s="20"/>
      <c r="AP601" s="20"/>
      <c r="AQ601" s="20"/>
      <c r="AR601" s="20"/>
      <c r="AS601" s="20"/>
      <c r="AT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1"/>
      <c r="BG601" s="20"/>
      <c r="BH601" s="20"/>
      <c r="BI601" s="20"/>
      <c r="BJ601" s="20"/>
      <c r="BK601" s="20"/>
      <c r="BL601" s="20"/>
      <c r="BM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ht="14.25" customHeight="1">
      <c r="A602" s="30"/>
      <c r="B602" s="20"/>
      <c r="C602" s="20"/>
      <c r="D602" s="20"/>
      <c r="E602" s="20"/>
      <c r="F602" s="20"/>
      <c r="G602" s="20"/>
      <c r="H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1"/>
      <c r="U602" s="20"/>
      <c r="V602" s="20"/>
      <c r="W602" s="20"/>
      <c r="X602" s="20"/>
      <c r="Y602" s="20"/>
      <c r="Z602" s="20"/>
      <c r="AA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1"/>
      <c r="AN602" s="20"/>
      <c r="AO602" s="20"/>
      <c r="AP602" s="20"/>
      <c r="AQ602" s="20"/>
      <c r="AR602" s="20"/>
      <c r="AS602" s="20"/>
      <c r="AT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1"/>
      <c r="BG602" s="20"/>
      <c r="BH602" s="20"/>
      <c r="BI602" s="20"/>
      <c r="BJ602" s="20"/>
      <c r="BK602" s="20"/>
      <c r="BL602" s="20"/>
      <c r="BM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ht="14.25" customHeight="1">
      <c r="A603" s="30"/>
      <c r="B603" s="20"/>
      <c r="C603" s="20"/>
      <c r="D603" s="20"/>
      <c r="E603" s="20"/>
      <c r="F603" s="20"/>
      <c r="G603" s="20"/>
      <c r="H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1"/>
      <c r="U603" s="20"/>
      <c r="V603" s="20"/>
      <c r="W603" s="20"/>
      <c r="X603" s="20"/>
      <c r="Y603" s="20"/>
      <c r="Z603" s="20"/>
      <c r="AA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1"/>
      <c r="AN603" s="20"/>
      <c r="AO603" s="20"/>
      <c r="AP603" s="20"/>
      <c r="AQ603" s="20"/>
      <c r="AR603" s="20"/>
      <c r="AS603" s="20"/>
      <c r="AT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1"/>
      <c r="BG603" s="20"/>
      <c r="BH603" s="20"/>
      <c r="BI603" s="20"/>
      <c r="BJ603" s="20"/>
      <c r="BK603" s="20"/>
      <c r="BL603" s="20"/>
      <c r="BM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ht="14.25" customHeight="1">
      <c r="A604" s="30"/>
      <c r="B604" s="20"/>
      <c r="C604" s="20"/>
      <c r="D604" s="20"/>
      <c r="E604" s="20"/>
      <c r="F604" s="20"/>
      <c r="G604" s="20"/>
      <c r="H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1"/>
      <c r="U604" s="20"/>
      <c r="V604" s="20"/>
      <c r="W604" s="20"/>
      <c r="X604" s="20"/>
      <c r="Y604" s="20"/>
      <c r="Z604" s="20"/>
      <c r="AA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1"/>
      <c r="AN604" s="20"/>
      <c r="AO604" s="20"/>
      <c r="AP604" s="20"/>
      <c r="AQ604" s="20"/>
      <c r="AR604" s="20"/>
      <c r="AS604" s="20"/>
      <c r="AT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1"/>
      <c r="BG604" s="20"/>
      <c r="BH604" s="20"/>
      <c r="BI604" s="20"/>
      <c r="BJ604" s="20"/>
      <c r="BK604" s="20"/>
      <c r="BL604" s="20"/>
      <c r="BM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ht="14.25" customHeight="1">
      <c r="A605" s="30"/>
      <c r="B605" s="20"/>
      <c r="C605" s="20"/>
      <c r="D605" s="20"/>
      <c r="E605" s="20"/>
      <c r="F605" s="20"/>
      <c r="G605" s="20"/>
      <c r="H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1"/>
      <c r="U605" s="20"/>
      <c r="V605" s="20"/>
      <c r="W605" s="20"/>
      <c r="X605" s="20"/>
      <c r="Y605" s="20"/>
      <c r="Z605" s="20"/>
      <c r="AA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1"/>
      <c r="AN605" s="20"/>
      <c r="AO605" s="20"/>
      <c r="AP605" s="20"/>
      <c r="AQ605" s="20"/>
      <c r="AR605" s="20"/>
      <c r="AS605" s="20"/>
      <c r="AT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1"/>
      <c r="BG605" s="20"/>
      <c r="BH605" s="20"/>
      <c r="BI605" s="20"/>
      <c r="BJ605" s="20"/>
      <c r="BK605" s="20"/>
      <c r="BL605" s="20"/>
      <c r="BM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ht="14.25" customHeight="1">
      <c r="A606" s="30"/>
      <c r="B606" s="20"/>
      <c r="C606" s="20"/>
      <c r="D606" s="20"/>
      <c r="E606" s="20"/>
      <c r="F606" s="20"/>
      <c r="G606" s="20"/>
      <c r="H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1"/>
      <c r="U606" s="20"/>
      <c r="V606" s="20"/>
      <c r="W606" s="20"/>
      <c r="X606" s="20"/>
      <c r="Y606" s="20"/>
      <c r="Z606" s="20"/>
      <c r="AA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1"/>
      <c r="AN606" s="20"/>
      <c r="AO606" s="20"/>
      <c r="AP606" s="20"/>
      <c r="AQ606" s="20"/>
      <c r="AR606" s="20"/>
      <c r="AS606" s="20"/>
      <c r="AT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1"/>
      <c r="BG606" s="20"/>
      <c r="BH606" s="20"/>
      <c r="BI606" s="20"/>
      <c r="BJ606" s="20"/>
      <c r="BK606" s="20"/>
      <c r="BL606" s="20"/>
      <c r="BM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ht="14.25" customHeight="1">
      <c r="A607" s="30"/>
      <c r="B607" s="20"/>
      <c r="C607" s="20"/>
      <c r="D607" s="20"/>
      <c r="E607" s="20"/>
      <c r="F607" s="20"/>
      <c r="G607" s="20"/>
      <c r="H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1"/>
      <c r="U607" s="20"/>
      <c r="V607" s="20"/>
      <c r="W607" s="20"/>
      <c r="X607" s="20"/>
      <c r="Y607" s="20"/>
      <c r="Z607" s="20"/>
      <c r="AA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1"/>
      <c r="AN607" s="20"/>
      <c r="AO607" s="20"/>
      <c r="AP607" s="20"/>
      <c r="AQ607" s="20"/>
      <c r="AR607" s="20"/>
      <c r="AS607" s="20"/>
      <c r="AT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1"/>
      <c r="BG607" s="20"/>
      <c r="BH607" s="20"/>
      <c r="BI607" s="20"/>
      <c r="BJ607" s="20"/>
      <c r="BK607" s="20"/>
      <c r="BL607" s="20"/>
      <c r="BM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ht="14.25" customHeight="1">
      <c r="A608" s="30"/>
      <c r="B608" s="20"/>
      <c r="C608" s="20"/>
      <c r="D608" s="20"/>
      <c r="E608" s="20"/>
      <c r="F608" s="20"/>
      <c r="G608" s="20"/>
      <c r="H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1"/>
      <c r="U608" s="20"/>
      <c r="V608" s="20"/>
      <c r="W608" s="20"/>
      <c r="X608" s="20"/>
      <c r="Y608" s="20"/>
      <c r="Z608" s="20"/>
      <c r="AA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1"/>
      <c r="AN608" s="20"/>
      <c r="AO608" s="20"/>
      <c r="AP608" s="20"/>
      <c r="AQ608" s="20"/>
      <c r="AR608" s="20"/>
      <c r="AS608" s="20"/>
      <c r="AT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1"/>
      <c r="BG608" s="20"/>
      <c r="BH608" s="20"/>
      <c r="BI608" s="20"/>
      <c r="BJ608" s="20"/>
      <c r="BK608" s="20"/>
      <c r="BL608" s="20"/>
      <c r="BM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ht="14.25" customHeight="1">
      <c r="A609" s="30"/>
      <c r="B609" s="20"/>
      <c r="C609" s="20"/>
      <c r="D609" s="20"/>
      <c r="E609" s="20"/>
      <c r="F609" s="20"/>
      <c r="G609" s="20"/>
      <c r="H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1"/>
      <c r="U609" s="20"/>
      <c r="V609" s="20"/>
      <c r="W609" s="20"/>
      <c r="X609" s="20"/>
      <c r="Y609" s="20"/>
      <c r="Z609" s="20"/>
      <c r="AA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1"/>
      <c r="AN609" s="20"/>
      <c r="AO609" s="20"/>
      <c r="AP609" s="20"/>
      <c r="AQ609" s="20"/>
      <c r="AR609" s="20"/>
      <c r="AS609" s="20"/>
      <c r="AT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1"/>
      <c r="BG609" s="20"/>
      <c r="BH609" s="20"/>
      <c r="BI609" s="20"/>
      <c r="BJ609" s="20"/>
      <c r="BK609" s="20"/>
      <c r="BL609" s="20"/>
      <c r="BM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ht="14.25" customHeight="1">
      <c r="A610" s="30"/>
      <c r="B610" s="20"/>
      <c r="C610" s="20"/>
      <c r="D610" s="20"/>
      <c r="E610" s="20"/>
      <c r="F610" s="20"/>
      <c r="G610" s="20"/>
      <c r="H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1"/>
      <c r="U610" s="20"/>
      <c r="V610" s="20"/>
      <c r="W610" s="20"/>
      <c r="X610" s="20"/>
      <c r="Y610" s="20"/>
      <c r="Z610" s="20"/>
      <c r="AA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1"/>
      <c r="AN610" s="20"/>
      <c r="AO610" s="20"/>
      <c r="AP610" s="20"/>
      <c r="AQ610" s="20"/>
      <c r="AR610" s="20"/>
      <c r="AS610" s="20"/>
      <c r="AT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1"/>
      <c r="BG610" s="20"/>
      <c r="BH610" s="20"/>
      <c r="BI610" s="20"/>
      <c r="BJ610" s="20"/>
      <c r="BK610" s="20"/>
      <c r="BL610" s="20"/>
      <c r="BM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ht="14.25" customHeight="1">
      <c r="A611" s="30"/>
      <c r="B611" s="20"/>
      <c r="C611" s="20"/>
      <c r="D611" s="20"/>
      <c r="E611" s="20"/>
      <c r="F611" s="20"/>
      <c r="G611" s="20"/>
      <c r="H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1"/>
      <c r="U611" s="20"/>
      <c r="V611" s="20"/>
      <c r="W611" s="20"/>
      <c r="X611" s="20"/>
      <c r="Y611" s="20"/>
      <c r="Z611" s="20"/>
      <c r="AA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1"/>
      <c r="AN611" s="20"/>
      <c r="AO611" s="20"/>
      <c r="AP611" s="20"/>
      <c r="AQ611" s="20"/>
      <c r="AR611" s="20"/>
      <c r="AS611" s="20"/>
      <c r="AT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1"/>
      <c r="BG611" s="20"/>
      <c r="BH611" s="20"/>
      <c r="BI611" s="20"/>
      <c r="BJ611" s="20"/>
      <c r="BK611" s="20"/>
      <c r="BL611" s="20"/>
      <c r="BM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ht="14.25" customHeight="1">
      <c r="A612" s="30"/>
      <c r="B612" s="20"/>
      <c r="C612" s="20"/>
      <c r="D612" s="20"/>
      <c r="E612" s="20"/>
      <c r="F612" s="20"/>
      <c r="G612" s="20"/>
      <c r="H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1"/>
      <c r="U612" s="20"/>
      <c r="V612" s="20"/>
      <c r="W612" s="20"/>
      <c r="X612" s="20"/>
      <c r="Y612" s="20"/>
      <c r="Z612" s="20"/>
      <c r="AA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1"/>
      <c r="AN612" s="20"/>
      <c r="AO612" s="20"/>
      <c r="AP612" s="20"/>
      <c r="AQ612" s="20"/>
      <c r="AR612" s="20"/>
      <c r="AS612" s="20"/>
      <c r="AT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1"/>
      <c r="BG612" s="20"/>
      <c r="BH612" s="20"/>
      <c r="BI612" s="20"/>
      <c r="BJ612" s="20"/>
      <c r="BK612" s="20"/>
      <c r="BL612" s="20"/>
      <c r="BM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ht="14.25" customHeight="1">
      <c r="A613" s="30"/>
      <c r="B613" s="20"/>
      <c r="C613" s="20"/>
      <c r="D613" s="20"/>
      <c r="E613" s="20"/>
      <c r="F613" s="20"/>
      <c r="G613" s="20"/>
      <c r="H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1"/>
      <c r="U613" s="20"/>
      <c r="V613" s="20"/>
      <c r="W613" s="20"/>
      <c r="X613" s="20"/>
      <c r="Y613" s="20"/>
      <c r="Z613" s="20"/>
      <c r="AA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1"/>
      <c r="AN613" s="20"/>
      <c r="AO613" s="20"/>
      <c r="AP613" s="20"/>
      <c r="AQ613" s="20"/>
      <c r="AR613" s="20"/>
      <c r="AS613" s="20"/>
      <c r="AT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1"/>
      <c r="BG613" s="20"/>
      <c r="BH613" s="20"/>
      <c r="BI613" s="20"/>
      <c r="BJ613" s="20"/>
      <c r="BK613" s="20"/>
      <c r="BL613" s="20"/>
      <c r="BM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ht="14.25" customHeight="1">
      <c r="A614" s="30"/>
      <c r="B614" s="20"/>
      <c r="C614" s="20"/>
      <c r="D614" s="20"/>
      <c r="E614" s="20"/>
      <c r="F614" s="20"/>
      <c r="G614" s="20"/>
      <c r="H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1"/>
      <c r="U614" s="20"/>
      <c r="V614" s="20"/>
      <c r="W614" s="20"/>
      <c r="X614" s="20"/>
      <c r="Y614" s="20"/>
      <c r="Z614" s="20"/>
      <c r="AA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1"/>
      <c r="AN614" s="20"/>
      <c r="AO614" s="20"/>
      <c r="AP614" s="20"/>
      <c r="AQ614" s="20"/>
      <c r="AR614" s="20"/>
      <c r="AS614" s="20"/>
      <c r="AT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1"/>
      <c r="BG614" s="20"/>
      <c r="BH614" s="20"/>
      <c r="BI614" s="20"/>
      <c r="BJ614" s="20"/>
      <c r="BK614" s="20"/>
      <c r="BL614" s="20"/>
      <c r="BM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ht="14.25" customHeight="1">
      <c r="A615" s="30"/>
      <c r="B615" s="20"/>
      <c r="C615" s="20"/>
      <c r="D615" s="20"/>
      <c r="E615" s="20"/>
      <c r="F615" s="20"/>
      <c r="G615" s="20"/>
      <c r="H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1"/>
      <c r="U615" s="20"/>
      <c r="V615" s="20"/>
      <c r="W615" s="20"/>
      <c r="X615" s="20"/>
      <c r="Y615" s="20"/>
      <c r="Z615" s="20"/>
      <c r="AA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1"/>
      <c r="AN615" s="20"/>
      <c r="AO615" s="20"/>
      <c r="AP615" s="20"/>
      <c r="AQ615" s="20"/>
      <c r="AR615" s="20"/>
      <c r="AS615" s="20"/>
      <c r="AT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1"/>
      <c r="BG615" s="20"/>
      <c r="BH615" s="20"/>
      <c r="BI615" s="20"/>
      <c r="BJ615" s="20"/>
      <c r="BK615" s="20"/>
      <c r="BL615" s="20"/>
      <c r="BM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ht="14.25" customHeight="1">
      <c r="A616" s="30"/>
      <c r="B616" s="20"/>
      <c r="C616" s="20"/>
      <c r="D616" s="20"/>
      <c r="E616" s="20"/>
      <c r="F616" s="20"/>
      <c r="G616" s="20"/>
      <c r="H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1"/>
      <c r="U616" s="20"/>
      <c r="V616" s="20"/>
      <c r="W616" s="20"/>
      <c r="X616" s="20"/>
      <c r="Y616" s="20"/>
      <c r="Z616" s="20"/>
      <c r="AA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1"/>
      <c r="AN616" s="20"/>
      <c r="AO616" s="20"/>
      <c r="AP616" s="20"/>
      <c r="AQ616" s="20"/>
      <c r="AR616" s="20"/>
      <c r="AS616" s="20"/>
      <c r="AT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1"/>
      <c r="BG616" s="20"/>
      <c r="BH616" s="20"/>
      <c r="BI616" s="20"/>
      <c r="BJ616" s="20"/>
      <c r="BK616" s="20"/>
      <c r="BL616" s="20"/>
      <c r="BM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ht="14.25" customHeight="1">
      <c r="A617" s="30"/>
      <c r="B617" s="20"/>
      <c r="C617" s="20"/>
      <c r="D617" s="20"/>
      <c r="E617" s="20"/>
      <c r="F617" s="20"/>
      <c r="G617" s="20"/>
      <c r="H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1"/>
      <c r="U617" s="20"/>
      <c r="V617" s="20"/>
      <c r="W617" s="20"/>
      <c r="X617" s="20"/>
      <c r="Y617" s="20"/>
      <c r="Z617" s="20"/>
      <c r="AA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1"/>
      <c r="AN617" s="20"/>
      <c r="AO617" s="20"/>
      <c r="AP617" s="20"/>
      <c r="AQ617" s="20"/>
      <c r="AR617" s="20"/>
      <c r="AS617" s="20"/>
      <c r="AT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1"/>
      <c r="BG617" s="20"/>
      <c r="BH617" s="20"/>
      <c r="BI617" s="20"/>
      <c r="BJ617" s="20"/>
      <c r="BK617" s="20"/>
      <c r="BL617" s="20"/>
      <c r="BM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ht="14.25" customHeight="1">
      <c r="A618" s="30"/>
      <c r="B618" s="20"/>
      <c r="C618" s="20"/>
      <c r="D618" s="20"/>
      <c r="E618" s="20"/>
      <c r="F618" s="20"/>
      <c r="G618" s="20"/>
      <c r="H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1"/>
      <c r="U618" s="20"/>
      <c r="V618" s="20"/>
      <c r="W618" s="20"/>
      <c r="X618" s="20"/>
      <c r="Y618" s="20"/>
      <c r="Z618" s="20"/>
      <c r="AA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1"/>
      <c r="AN618" s="20"/>
      <c r="AO618" s="20"/>
      <c r="AP618" s="20"/>
      <c r="AQ618" s="20"/>
      <c r="AR618" s="20"/>
      <c r="AS618" s="20"/>
      <c r="AT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1"/>
      <c r="BG618" s="20"/>
      <c r="BH618" s="20"/>
      <c r="BI618" s="20"/>
      <c r="BJ618" s="20"/>
      <c r="BK618" s="20"/>
      <c r="BL618" s="20"/>
      <c r="BM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ht="14.25" customHeight="1">
      <c r="A619" s="30"/>
      <c r="B619" s="20"/>
      <c r="C619" s="20"/>
      <c r="D619" s="20"/>
      <c r="E619" s="20"/>
      <c r="F619" s="20"/>
      <c r="G619" s="20"/>
      <c r="H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1"/>
      <c r="U619" s="20"/>
      <c r="V619" s="20"/>
      <c r="W619" s="20"/>
      <c r="X619" s="20"/>
      <c r="Y619" s="20"/>
      <c r="Z619" s="20"/>
      <c r="AA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1"/>
      <c r="AN619" s="20"/>
      <c r="AO619" s="20"/>
      <c r="AP619" s="20"/>
      <c r="AQ619" s="20"/>
      <c r="AR619" s="20"/>
      <c r="AS619" s="20"/>
      <c r="AT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1"/>
      <c r="BG619" s="20"/>
      <c r="BH619" s="20"/>
      <c r="BI619" s="20"/>
      <c r="BJ619" s="20"/>
      <c r="BK619" s="20"/>
      <c r="BL619" s="20"/>
      <c r="BM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ht="14.25" customHeight="1">
      <c r="A620" s="30"/>
      <c r="B620" s="20"/>
      <c r="C620" s="20"/>
      <c r="D620" s="20"/>
      <c r="E620" s="20"/>
      <c r="F620" s="20"/>
      <c r="G620" s="20"/>
      <c r="H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1"/>
      <c r="U620" s="20"/>
      <c r="V620" s="20"/>
      <c r="W620" s="20"/>
      <c r="X620" s="20"/>
      <c r="Y620" s="20"/>
      <c r="Z620" s="20"/>
      <c r="AA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1"/>
      <c r="AN620" s="20"/>
      <c r="AO620" s="20"/>
      <c r="AP620" s="20"/>
      <c r="AQ620" s="20"/>
      <c r="AR620" s="20"/>
      <c r="AS620" s="20"/>
      <c r="AT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1"/>
      <c r="BG620" s="20"/>
      <c r="BH620" s="20"/>
      <c r="BI620" s="20"/>
      <c r="BJ620" s="20"/>
      <c r="BK620" s="20"/>
      <c r="BL620" s="20"/>
      <c r="BM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ht="14.25" customHeight="1">
      <c r="A621" s="30"/>
      <c r="B621" s="20"/>
      <c r="C621" s="20"/>
      <c r="D621" s="20"/>
      <c r="E621" s="20"/>
      <c r="F621" s="20"/>
      <c r="G621" s="20"/>
      <c r="H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1"/>
      <c r="U621" s="20"/>
      <c r="V621" s="20"/>
      <c r="W621" s="20"/>
      <c r="X621" s="20"/>
      <c r="Y621" s="20"/>
      <c r="Z621" s="20"/>
      <c r="AA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1"/>
      <c r="AN621" s="20"/>
      <c r="AO621" s="20"/>
      <c r="AP621" s="20"/>
      <c r="AQ621" s="20"/>
      <c r="AR621" s="20"/>
      <c r="AS621" s="20"/>
      <c r="AT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1"/>
      <c r="BG621" s="20"/>
      <c r="BH621" s="20"/>
      <c r="BI621" s="20"/>
      <c r="BJ621" s="20"/>
      <c r="BK621" s="20"/>
      <c r="BL621" s="20"/>
      <c r="BM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ht="14.25" customHeight="1">
      <c r="A622" s="30"/>
      <c r="B622" s="20"/>
      <c r="C622" s="20"/>
      <c r="D622" s="20"/>
      <c r="E622" s="20"/>
      <c r="F622" s="20"/>
      <c r="G622" s="20"/>
      <c r="H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1"/>
      <c r="U622" s="20"/>
      <c r="V622" s="20"/>
      <c r="W622" s="20"/>
      <c r="X622" s="20"/>
      <c r="Y622" s="20"/>
      <c r="Z622" s="20"/>
      <c r="AA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1"/>
      <c r="AN622" s="20"/>
      <c r="AO622" s="20"/>
      <c r="AP622" s="20"/>
      <c r="AQ622" s="20"/>
      <c r="AR622" s="20"/>
      <c r="AS622" s="20"/>
      <c r="AT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1"/>
      <c r="BG622" s="20"/>
      <c r="BH622" s="20"/>
      <c r="BI622" s="20"/>
      <c r="BJ622" s="20"/>
      <c r="BK622" s="20"/>
      <c r="BL622" s="20"/>
      <c r="BM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ht="14.25" customHeight="1">
      <c r="A623" s="30"/>
      <c r="B623" s="20"/>
      <c r="C623" s="20"/>
      <c r="D623" s="20"/>
      <c r="E623" s="20"/>
      <c r="F623" s="20"/>
      <c r="G623" s="20"/>
      <c r="H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1"/>
      <c r="U623" s="20"/>
      <c r="V623" s="20"/>
      <c r="W623" s="20"/>
      <c r="X623" s="20"/>
      <c r="Y623" s="20"/>
      <c r="Z623" s="20"/>
      <c r="AA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1"/>
      <c r="AN623" s="20"/>
      <c r="AO623" s="20"/>
      <c r="AP623" s="20"/>
      <c r="AQ623" s="20"/>
      <c r="AR623" s="20"/>
      <c r="AS623" s="20"/>
      <c r="AT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1"/>
      <c r="BG623" s="20"/>
      <c r="BH623" s="20"/>
      <c r="BI623" s="20"/>
      <c r="BJ623" s="20"/>
      <c r="BK623" s="20"/>
      <c r="BL623" s="20"/>
      <c r="BM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ht="14.25" customHeight="1">
      <c r="A624" s="30"/>
      <c r="B624" s="20"/>
      <c r="C624" s="20"/>
      <c r="D624" s="20"/>
      <c r="E624" s="20"/>
      <c r="F624" s="20"/>
      <c r="G624" s="20"/>
      <c r="H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1"/>
      <c r="U624" s="20"/>
      <c r="V624" s="20"/>
      <c r="W624" s="20"/>
      <c r="X624" s="20"/>
      <c r="Y624" s="20"/>
      <c r="Z624" s="20"/>
      <c r="AA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1"/>
      <c r="AN624" s="20"/>
      <c r="AO624" s="20"/>
      <c r="AP624" s="20"/>
      <c r="AQ624" s="20"/>
      <c r="AR624" s="20"/>
      <c r="AS624" s="20"/>
      <c r="AT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1"/>
      <c r="BG624" s="20"/>
      <c r="BH624" s="20"/>
      <c r="BI624" s="20"/>
      <c r="BJ624" s="20"/>
      <c r="BK624" s="20"/>
      <c r="BL624" s="20"/>
      <c r="BM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ht="14.25" customHeight="1">
      <c r="A625" s="30"/>
      <c r="B625" s="20"/>
      <c r="C625" s="20"/>
      <c r="D625" s="20"/>
      <c r="E625" s="20"/>
      <c r="F625" s="20"/>
      <c r="G625" s="20"/>
      <c r="H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1"/>
      <c r="U625" s="20"/>
      <c r="V625" s="20"/>
      <c r="W625" s="20"/>
      <c r="X625" s="20"/>
      <c r="Y625" s="20"/>
      <c r="Z625" s="20"/>
      <c r="AA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1"/>
      <c r="AN625" s="20"/>
      <c r="AO625" s="20"/>
      <c r="AP625" s="20"/>
      <c r="AQ625" s="20"/>
      <c r="AR625" s="20"/>
      <c r="AS625" s="20"/>
      <c r="AT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1"/>
      <c r="BG625" s="20"/>
      <c r="BH625" s="20"/>
      <c r="BI625" s="20"/>
      <c r="BJ625" s="20"/>
      <c r="BK625" s="20"/>
      <c r="BL625" s="20"/>
      <c r="BM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ht="14.25" customHeight="1">
      <c r="A626" s="30"/>
      <c r="B626" s="20"/>
      <c r="C626" s="20"/>
      <c r="D626" s="20"/>
      <c r="E626" s="20"/>
      <c r="F626" s="20"/>
      <c r="G626" s="20"/>
      <c r="H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1"/>
      <c r="U626" s="20"/>
      <c r="V626" s="20"/>
      <c r="W626" s="20"/>
      <c r="X626" s="20"/>
      <c r="Y626" s="20"/>
      <c r="Z626" s="20"/>
      <c r="AA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1"/>
      <c r="AN626" s="20"/>
      <c r="AO626" s="20"/>
      <c r="AP626" s="20"/>
      <c r="AQ626" s="20"/>
      <c r="AR626" s="20"/>
      <c r="AS626" s="20"/>
      <c r="AT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1"/>
      <c r="BG626" s="20"/>
      <c r="BH626" s="20"/>
      <c r="BI626" s="20"/>
      <c r="BJ626" s="20"/>
      <c r="BK626" s="20"/>
      <c r="BL626" s="20"/>
      <c r="BM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ht="14.25" customHeight="1">
      <c r="A627" s="30"/>
      <c r="B627" s="20"/>
      <c r="C627" s="20"/>
      <c r="D627" s="20"/>
      <c r="E627" s="20"/>
      <c r="F627" s="20"/>
      <c r="G627" s="20"/>
      <c r="H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1"/>
      <c r="U627" s="20"/>
      <c r="V627" s="20"/>
      <c r="W627" s="20"/>
      <c r="X627" s="20"/>
      <c r="Y627" s="20"/>
      <c r="Z627" s="20"/>
      <c r="AA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1"/>
      <c r="AN627" s="20"/>
      <c r="AO627" s="20"/>
      <c r="AP627" s="20"/>
      <c r="AQ627" s="20"/>
      <c r="AR627" s="20"/>
      <c r="AS627" s="20"/>
      <c r="AT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1"/>
      <c r="BG627" s="20"/>
      <c r="BH627" s="20"/>
      <c r="BI627" s="20"/>
      <c r="BJ627" s="20"/>
      <c r="BK627" s="20"/>
      <c r="BL627" s="20"/>
      <c r="BM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ht="14.25" customHeight="1">
      <c r="A628" s="30"/>
      <c r="B628" s="20"/>
      <c r="C628" s="20"/>
      <c r="D628" s="20"/>
      <c r="E628" s="20"/>
      <c r="F628" s="20"/>
      <c r="G628" s="20"/>
      <c r="H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1"/>
      <c r="U628" s="20"/>
      <c r="V628" s="20"/>
      <c r="W628" s="20"/>
      <c r="X628" s="20"/>
      <c r="Y628" s="20"/>
      <c r="Z628" s="20"/>
      <c r="AA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1"/>
      <c r="AN628" s="20"/>
      <c r="AO628" s="20"/>
      <c r="AP628" s="20"/>
      <c r="AQ628" s="20"/>
      <c r="AR628" s="20"/>
      <c r="AS628" s="20"/>
      <c r="AT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1"/>
      <c r="BG628" s="20"/>
      <c r="BH628" s="20"/>
      <c r="BI628" s="20"/>
      <c r="BJ628" s="20"/>
      <c r="BK628" s="20"/>
      <c r="BL628" s="20"/>
      <c r="BM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ht="14.25" customHeight="1">
      <c r="A629" s="30"/>
      <c r="B629" s="20"/>
      <c r="C629" s="20"/>
      <c r="D629" s="20"/>
      <c r="E629" s="20"/>
      <c r="F629" s="20"/>
      <c r="G629" s="20"/>
      <c r="H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1"/>
      <c r="U629" s="20"/>
      <c r="V629" s="20"/>
      <c r="W629" s="20"/>
      <c r="X629" s="20"/>
      <c r="Y629" s="20"/>
      <c r="Z629" s="20"/>
      <c r="AA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1"/>
      <c r="AN629" s="20"/>
      <c r="AO629" s="20"/>
      <c r="AP629" s="20"/>
      <c r="AQ629" s="20"/>
      <c r="AR629" s="20"/>
      <c r="AS629" s="20"/>
      <c r="AT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1"/>
      <c r="BG629" s="20"/>
      <c r="BH629" s="20"/>
      <c r="BI629" s="20"/>
      <c r="BJ629" s="20"/>
      <c r="BK629" s="20"/>
      <c r="BL629" s="20"/>
      <c r="BM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ht="14.25" customHeight="1">
      <c r="A630" s="30"/>
      <c r="B630" s="20"/>
      <c r="C630" s="20"/>
      <c r="D630" s="20"/>
      <c r="E630" s="20"/>
      <c r="F630" s="20"/>
      <c r="G630" s="20"/>
      <c r="H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1"/>
      <c r="U630" s="20"/>
      <c r="V630" s="20"/>
      <c r="W630" s="20"/>
      <c r="X630" s="20"/>
      <c r="Y630" s="20"/>
      <c r="Z630" s="20"/>
      <c r="AA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1"/>
      <c r="AN630" s="20"/>
      <c r="AO630" s="20"/>
      <c r="AP630" s="20"/>
      <c r="AQ630" s="20"/>
      <c r="AR630" s="20"/>
      <c r="AS630" s="20"/>
      <c r="AT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1"/>
      <c r="BG630" s="20"/>
      <c r="BH630" s="20"/>
      <c r="BI630" s="20"/>
      <c r="BJ630" s="20"/>
      <c r="BK630" s="20"/>
      <c r="BL630" s="20"/>
      <c r="BM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ht="14.25" customHeight="1">
      <c r="A631" s="30"/>
      <c r="B631" s="20"/>
      <c r="C631" s="20"/>
      <c r="D631" s="20"/>
      <c r="E631" s="20"/>
      <c r="F631" s="20"/>
      <c r="G631" s="20"/>
      <c r="H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1"/>
      <c r="U631" s="20"/>
      <c r="V631" s="20"/>
      <c r="W631" s="20"/>
      <c r="X631" s="20"/>
      <c r="Y631" s="20"/>
      <c r="Z631" s="20"/>
      <c r="AA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1"/>
      <c r="AN631" s="20"/>
      <c r="AO631" s="20"/>
      <c r="AP631" s="20"/>
      <c r="AQ631" s="20"/>
      <c r="AR631" s="20"/>
      <c r="AS631" s="20"/>
      <c r="AT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1"/>
      <c r="BG631" s="20"/>
      <c r="BH631" s="20"/>
      <c r="BI631" s="20"/>
      <c r="BJ631" s="20"/>
      <c r="BK631" s="20"/>
      <c r="BL631" s="20"/>
      <c r="BM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ht="14.25" customHeight="1">
      <c r="A632" s="30"/>
      <c r="B632" s="20"/>
      <c r="C632" s="20"/>
      <c r="D632" s="20"/>
      <c r="E632" s="20"/>
      <c r="F632" s="20"/>
      <c r="G632" s="20"/>
      <c r="H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1"/>
      <c r="U632" s="20"/>
      <c r="V632" s="20"/>
      <c r="W632" s="20"/>
      <c r="X632" s="20"/>
      <c r="Y632" s="20"/>
      <c r="Z632" s="20"/>
      <c r="AA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1"/>
      <c r="AN632" s="20"/>
      <c r="AO632" s="20"/>
      <c r="AP632" s="20"/>
      <c r="AQ632" s="20"/>
      <c r="AR632" s="20"/>
      <c r="AS632" s="20"/>
      <c r="AT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1"/>
      <c r="BG632" s="20"/>
      <c r="BH632" s="20"/>
      <c r="BI632" s="20"/>
      <c r="BJ632" s="20"/>
      <c r="BK632" s="20"/>
      <c r="BL632" s="20"/>
      <c r="BM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ht="14.25" customHeight="1">
      <c r="A633" s="30"/>
      <c r="B633" s="20"/>
      <c r="C633" s="20"/>
      <c r="D633" s="20"/>
      <c r="E633" s="20"/>
      <c r="F633" s="20"/>
      <c r="G633" s="20"/>
      <c r="H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1"/>
      <c r="U633" s="20"/>
      <c r="V633" s="20"/>
      <c r="W633" s="20"/>
      <c r="X633" s="20"/>
      <c r="Y633" s="20"/>
      <c r="Z633" s="20"/>
      <c r="AA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1"/>
      <c r="AN633" s="20"/>
      <c r="AO633" s="20"/>
      <c r="AP633" s="20"/>
      <c r="AQ633" s="20"/>
      <c r="AR633" s="20"/>
      <c r="AS633" s="20"/>
      <c r="AT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1"/>
      <c r="BG633" s="20"/>
      <c r="BH633" s="20"/>
      <c r="BI633" s="20"/>
      <c r="BJ633" s="20"/>
      <c r="BK633" s="20"/>
      <c r="BL633" s="20"/>
      <c r="BM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ht="14.25" customHeight="1">
      <c r="A634" s="30"/>
      <c r="B634" s="20"/>
      <c r="C634" s="20"/>
      <c r="D634" s="20"/>
      <c r="E634" s="20"/>
      <c r="F634" s="20"/>
      <c r="G634" s="20"/>
      <c r="H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1"/>
      <c r="U634" s="20"/>
      <c r="V634" s="20"/>
      <c r="W634" s="20"/>
      <c r="X634" s="20"/>
      <c r="Y634" s="20"/>
      <c r="Z634" s="20"/>
      <c r="AA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1"/>
      <c r="AN634" s="20"/>
      <c r="AO634" s="20"/>
      <c r="AP634" s="20"/>
      <c r="AQ634" s="20"/>
      <c r="AR634" s="20"/>
      <c r="AS634" s="20"/>
      <c r="AT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1"/>
      <c r="BG634" s="20"/>
      <c r="BH634" s="20"/>
      <c r="BI634" s="20"/>
      <c r="BJ634" s="20"/>
      <c r="BK634" s="20"/>
      <c r="BL634" s="20"/>
      <c r="BM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ht="14.25" customHeight="1">
      <c r="A635" s="30"/>
      <c r="B635" s="20"/>
      <c r="C635" s="20"/>
      <c r="D635" s="20"/>
      <c r="E635" s="20"/>
      <c r="F635" s="20"/>
      <c r="G635" s="20"/>
      <c r="H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1"/>
      <c r="U635" s="20"/>
      <c r="V635" s="20"/>
      <c r="W635" s="20"/>
      <c r="X635" s="20"/>
      <c r="Y635" s="20"/>
      <c r="Z635" s="20"/>
      <c r="AA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1"/>
      <c r="AN635" s="20"/>
      <c r="AO635" s="20"/>
      <c r="AP635" s="20"/>
      <c r="AQ635" s="20"/>
      <c r="AR635" s="20"/>
      <c r="AS635" s="20"/>
      <c r="AT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1"/>
      <c r="BG635" s="20"/>
      <c r="BH635" s="20"/>
      <c r="BI635" s="20"/>
      <c r="BJ635" s="20"/>
      <c r="BK635" s="20"/>
      <c r="BL635" s="20"/>
      <c r="BM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ht="14.25" customHeight="1">
      <c r="A636" s="30"/>
      <c r="B636" s="20"/>
      <c r="C636" s="20"/>
      <c r="D636" s="20"/>
      <c r="E636" s="20"/>
      <c r="F636" s="20"/>
      <c r="G636" s="20"/>
      <c r="H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1"/>
      <c r="U636" s="20"/>
      <c r="V636" s="20"/>
      <c r="W636" s="20"/>
      <c r="X636" s="20"/>
      <c r="Y636" s="20"/>
      <c r="Z636" s="20"/>
      <c r="AA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1"/>
      <c r="AN636" s="20"/>
      <c r="AO636" s="20"/>
      <c r="AP636" s="20"/>
      <c r="AQ636" s="20"/>
      <c r="AR636" s="20"/>
      <c r="AS636" s="20"/>
      <c r="AT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1"/>
      <c r="BG636" s="20"/>
      <c r="BH636" s="20"/>
      <c r="BI636" s="20"/>
      <c r="BJ636" s="20"/>
      <c r="BK636" s="20"/>
      <c r="BL636" s="20"/>
      <c r="BM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ht="14.25" customHeight="1">
      <c r="A637" s="30"/>
      <c r="B637" s="20"/>
      <c r="C637" s="20"/>
      <c r="D637" s="20"/>
      <c r="E637" s="20"/>
      <c r="F637" s="20"/>
      <c r="G637" s="20"/>
      <c r="H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1"/>
      <c r="U637" s="20"/>
      <c r="V637" s="20"/>
      <c r="W637" s="20"/>
      <c r="X637" s="20"/>
      <c r="Y637" s="20"/>
      <c r="Z637" s="20"/>
      <c r="AA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1"/>
      <c r="AN637" s="20"/>
      <c r="AO637" s="20"/>
      <c r="AP637" s="20"/>
      <c r="AQ637" s="20"/>
      <c r="AR637" s="20"/>
      <c r="AS637" s="20"/>
      <c r="AT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1"/>
      <c r="BG637" s="20"/>
      <c r="BH637" s="20"/>
      <c r="BI637" s="20"/>
      <c r="BJ637" s="20"/>
      <c r="BK637" s="20"/>
      <c r="BL637" s="20"/>
      <c r="BM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ht="14.25" customHeight="1">
      <c r="A638" s="30"/>
      <c r="B638" s="20"/>
      <c r="C638" s="20"/>
      <c r="D638" s="20"/>
      <c r="E638" s="20"/>
      <c r="F638" s="20"/>
      <c r="G638" s="20"/>
      <c r="H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1"/>
      <c r="U638" s="20"/>
      <c r="V638" s="20"/>
      <c r="W638" s="20"/>
      <c r="X638" s="20"/>
      <c r="Y638" s="20"/>
      <c r="Z638" s="20"/>
      <c r="AA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1"/>
      <c r="AN638" s="20"/>
      <c r="AO638" s="20"/>
      <c r="AP638" s="20"/>
      <c r="AQ638" s="20"/>
      <c r="AR638" s="20"/>
      <c r="AS638" s="20"/>
      <c r="AT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1"/>
      <c r="BG638" s="20"/>
      <c r="BH638" s="20"/>
      <c r="BI638" s="20"/>
      <c r="BJ638" s="20"/>
      <c r="BK638" s="20"/>
      <c r="BL638" s="20"/>
      <c r="BM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ht="14.25" customHeight="1">
      <c r="A639" s="30"/>
      <c r="B639" s="20"/>
      <c r="C639" s="20"/>
      <c r="D639" s="20"/>
      <c r="E639" s="20"/>
      <c r="F639" s="20"/>
      <c r="G639" s="20"/>
      <c r="H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1"/>
      <c r="U639" s="20"/>
      <c r="V639" s="20"/>
      <c r="W639" s="20"/>
      <c r="X639" s="20"/>
      <c r="Y639" s="20"/>
      <c r="Z639" s="20"/>
      <c r="AA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1"/>
      <c r="AN639" s="20"/>
      <c r="AO639" s="20"/>
      <c r="AP639" s="20"/>
      <c r="AQ639" s="20"/>
      <c r="AR639" s="20"/>
      <c r="AS639" s="20"/>
      <c r="AT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1"/>
      <c r="BG639" s="20"/>
      <c r="BH639" s="20"/>
      <c r="BI639" s="20"/>
      <c r="BJ639" s="20"/>
      <c r="BK639" s="20"/>
      <c r="BL639" s="20"/>
      <c r="BM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ht="14.25" customHeight="1">
      <c r="A640" s="30"/>
      <c r="B640" s="20"/>
      <c r="C640" s="20"/>
      <c r="D640" s="20"/>
      <c r="E640" s="20"/>
      <c r="F640" s="20"/>
      <c r="G640" s="20"/>
      <c r="H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1"/>
      <c r="U640" s="20"/>
      <c r="V640" s="20"/>
      <c r="W640" s="20"/>
      <c r="X640" s="20"/>
      <c r="Y640" s="20"/>
      <c r="Z640" s="20"/>
      <c r="AA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1"/>
      <c r="AN640" s="20"/>
      <c r="AO640" s="20"/>
      <c r="AP640" s="20"/>
      <c r="AQ640" s="20"/>
      <c r="AR640" s="20"/>
      <c r="AS640" s="20"/>
      <c r="AT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1"/>
      <c r="BG640" s="20"/>
      <c r="BH640" s="20"/>
      <c r="BI640" s="20"/>
      <c r="BJ640" s="20"/>
      <c r="BK640" s="20"/>
      <c r="BL640" s="20"/>
      <c r="BM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ht="14.25" customHeight="1">
      <c r="A641" s="30"/>
      <c r="B641" s="20"/>
      <c r="C641" s="20"/>
      <c r="D641" s="20"/>
      <c r="E641" s="20"/>
      <c r="F641" s="20"/>
      <c r="G641" s="20"/>
      <c r="H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1"/>
      <c r="U641" s="20"/>
      <c r="V641" s="20"/>
      <c r="W641" s="20"/>
      <c r="X641" s="20"/>
      <c r="Y641" s="20"/>
      <c r="Z641" s="20"/>
      <c r="AA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1"/>
      <c r="AN641" s="20"/>
      <c r="AO641" s="20"/>
      <c r="AP641" s="20"/>
      <c r="AQ641" s="20"/>
      <c r="AR641" s="20"/>
      <c r="AS641" s="20"/>
      <c r="AT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1"/>
      <c r="BG641" s="20"/>
      <c r="BH641" s="20"/>
      <c r="BI641" s="20"/>
      <c r="BJ641" s="20"/>
      <c r="BK641" s="20"/>
      <c r="BL641" s="20"/>
      <c r="BM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ht="14.25" customHeight="1">
      <c r="A642" s="30"/>
      <c r="B642" s="20"/>
      <c r="C642" s="20"/>
      <c r="D642" s="20"/>
      <c r="E642" s="20"/>
      <c r="F642" s="20"/>
      <c r="G642" s="20"/>
      <c r="H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1"/>
      <c r="U642" s="20"/>
      <c r="V642" s="20"/>
      <c r="W642" s="20"/>
      <c r="X642" s="20"/>
      <c r="Y642" s="20"/>
      <c r="Z642" s="20"/>
      <c r="AA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1"/>
      <c r="AN642" s="20"/>
      <c r="AO642" s="20"/>
      <c r="AP642" s="20"/>
      <c r="AQ642" s="20"/>
      <c r="AR642" s="20"/>
      <c r="AS642" s="20"/>
      <c r="AT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1"/>
      <c r="BG642" s="20"/>
      <c r="BH642" s="20"/>
      <c r="BI642" s="20"/>
      <c r="BJ642" s="20"/>
      <c r="BK642" s="20"/>
      <c r="BL642" s="20"/>
      <c r="BM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ht="14.25" customHeight="1">
      <c r="A643" s="30"/>
      <c r="B643" s="20"/>
      <c r="C643" s="20"/>
      <c r="D643" s="20"/>
      <c r="E643" s="20"/>
      <c r="F643" s="20"/>
      <c r="G643" s="20"/>
      <c r="H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1"/>
      <c r="U643" s="20"/>
      <c r="V643" s="20"/>
      <c r="W643" s="20"/>
      <c r="X643" s="20"/>
      <c r="Y643" s="20"/>
      <c r="Z643" s="20"/>
      <c r="AA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1"/>
      <c r="AN643" s="20"/>
      <c r="AO643" s="20"/>
      <c r="AP643" s="20"/>
      <c r="AQ643" s="20"/>
      <c r="AR643" s="20"/>
      <c r="AS643" s="20"/>
      <c r="AT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1"/>
      <c r="BG643" s="20"/>
      <c r="BH643" s="20"/>
      <c r="BI643" s="20"/>
      <c r="BJ643" s="20"/>
      <c r="BK643" s="20"/>
      <c r="BL643" s="20"/>
      <c r="BM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ht="14.25" customHeight="1">
      <c r="A644" s="30"/>
      <c r="B644" s="20"/>
      <c r="C644" s="20"/>
      <c r="D644" s="20"/>
      <c r="E644" s="20"/>
      <c r="F644" s="20"/>
      <c r="G644" s="20"/>
      <c r="H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1"/>
      <c r="U644" s="20"/>
      <c r="V644" s="20"/>
      <c r="W644" s="20"/>
      <c r="X644" s="20"/>
      <c r="Y644" s="20"/>
      <c r="Z644" s="20"/>
      <c r="AA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1"/>
      <c r="AN644" s="20"/>
      <c r="AO644" s="20"/>
      <c r="AP644" s="20"/>
      <c r="AQ644" s="20"/>
      <c r="AR644" s="20"/>
      <c r="AS644" s="20"/>
      <c r="AT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1"/>
      <c r="BG644" s="20"/>
      <c r="BH644" s="20"/>
      <c r="BI644" s="20"/>
      <c r="BJ644" s="20"/>
      <c r="BK644" s="20"/>
      <c r="BL644" s="20"/>
      <c r="BM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ht="14.25" customHeight="1">
      <c r="A645" s="30"/>
      <c r="B645" s="20"/>
      <c r="C645" s="20"/>
      <c r="D645" s="20"/>
      <c r="E645" s="20"/>
      <c r="F645" s="20"/>
      <c r="G645" s="20"/>
      <c r="H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1"/>
      <c r="U645" s="20"/>
      <c r="V645" s="20"/>
      <c r="W645" s="20"/>
      <c r="X645" s="20"/>
      <c r="Y645" s="20"/>
      <c r="Z645" s="20"/>
      <c r="AA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1"/>
      <c r="AN645" s="20"/>
      <c r="AO645" s="20"/>
      <c r="AP645" s="20"/>
      <c r="AQ645" s="20"/>
      <c r="AR645" s="20"/>
      <c r="AS645" s="20"/>
      <c r="AT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1"/>
      <c r="BG645" s="20"/>
      <c r="BH645" s="20"/>
      <c r="BI645" s="20"/>
      <c r="BJ645" s="20"/>
      <c r="BK645" s="20"/>
      <c r="BL645" s="20"/>
      <c r="BM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ht="14.25" customHeight="1">
      <c r="A646" s="30"/>
      <c r="B646" s="20"/>
      <c r="C646" s="20"/>
      <c r="D646" s="20"/>
      <c r="E646" s="20"/>
      <c r="F646" s="20"/>
      <c r="G646" s="20"/>
      <c r="H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1"/>
      <c r="U646" s="20"/>
      <c r="V646" s="20"/>
      <c r="W646" s="20"/>
      <c r="X646" s="20"/>
      <c r="Y646" s="20"/>
      <c r="Z646" s="20"/>
      <c r="AA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1"/>
      <c r="AN646" s="20"/>
      <c r="AO646" s="20"/>
      <c r="AP646" s="20"/>
      <c r="AQ646" s="20"/>
      <c r="AR646" s="20"/>
      <c r="AS646" s="20"/>
      <c r="AT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1"/>
      <c r="BG646" s="20"/>
      <c r="BH646" s="20"/>
      <c r="BI646" s="20"/>
      <c r="BJ646" s="20"/>
      <c r="BK646" s="20"/>
      <c r="BL646" s="20"/>
      <c r="BM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ht="14.25" customHeight="1">
      <c r="A647" s="30"/>
      <c r="B647" s="20"/>
      <c r="C647" s="20"/>
      <c r="D647" s="20"/>
      <c r="E647" s="20"/>
      <c r="F647" s="20"/>
      <c r="G647" s="20"/>
      <c r="H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1"/>
      <c r="U647" s="20"/>
      <c r="V647" s="20"/>
      <c r="W647" s="20"/>
      <c r="X647" s="20"/>
      <c r="Y647" s="20"/>
      <c r="Z647" s="20"/>
      <c r="AA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1"/>
      <c r="AN647" s="20"/>
      <c r="AO647" s="20"/>
      <c r="AP647" s="20"/>
      <c r="AQ647" s="20"/>
      <c r="AR647" s="20"/>
      <c r="AS647" s="20"/>
      <c r="AT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1"/>
      <c r="BG647" s="20"/>
      <c r="BH647" s="20"/>
      <c r="BI647" s="20"/>
      <c r="BJ647" s="20"/>
      <c r="BK647" s="20"/>
      <c r="BL647" s="20"/>
      <c r="BM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ht="14.25" customHeight="1">
      <c r="A648" s="30"/>
      <c r="B648" s="20"/>
      <c r="C648" s="20"/>
      <c r="D648" s="20"/>
      <c r="E648" s="20"/>
      <c r="F648" s="20"/>
      <c r="G648" s="20"/>
      <c r="H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1"/>
      <c r="U648" s="20"/>
      <c r="V648" s="20"/>
      <c r="W648" s="20"/>
      <c r="X648" s="20"/>
      <c r="Y648" s="20"/>
      <c r="Z648" s="20"/>
      <c r="AA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1"/>
      <c r="AN648" s="20"/>
      <c r="AO648" s="20"/>
      <c r="AP648" s="20"/>
      <c r="AQ648" s="20"/>
      <c r="AR648" s="20"/>
      <c r="AS648" s="20"/>
      <c r="AT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1"/>
      <c r="BG648" s="20"/>
      <c r="BH648" s="20"/>
      <c r="BI648" s="20"/>
      <c r="BJ648" s="20"/>
      <c r="BK648" s="20"/>
      <c r="BL648" s="20"/>
      <c r="BM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ht="14.25" customHeight="1">
      <c r="A649" s="30"/>
      <c r="B649" s="20"/>
      <c r="C649" s="20"/>
      <c r="D649" s="20"/>
      <c r="E649" s="20"/>
      <c r="F649" s="20"/>
      <c r="G649" s="20"/>
      <c r="H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1"/>
      <c r="U649" s="20"/>
      <c r="V649" s="20"/>
      <c r="W649" s="20"/>
      <c r="X649" s="20"/>
      <c r="Y649" s="20"/>
      <c r="Z649" s="20"/>
      <c r="AA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1"/>
      <c r="AN649" s="20"/>
      <c r="AO649" s="20"/>
      <c r="AP649" s="20"/>
      <c r="AQ649" s="20"/>
      <c r="AR649" s="20"/>
      <c r="AS649" s="20"/>
      <c r="AT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1"/>
      <c r="BG649" s="20"/>
      <c r="BH649" s="20"/>
      <c r="BI649" s="20"/>
      <c r="BJ649" s="20"/>
      <c r="BK649" s="20"/>
      <c r="BL649" s="20"/>
      <c r="BM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ht="14.25" customHeight="1">
      <c r="A650" s="30"/>
      <c r="B650" s="20"/>
      <c r="C650" s="20"/>
      <c r="D650" s="20"/>
      <c r="E650" s="20"/>
      <c r="F650" s="20"/>
      <c r="G650" s="20"/>
      <c r="H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1"/>
      <c r="U650" s="20"/>
      <c r="V650" s="20"/>
      <c r="W650" s="20"/>
      <c r="X650" s="20"/>
      <c r="Y650" s="20"/>
      <c r="Z650" s="20"/>
      <c r="AA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1"/>
      <c r="AN650" s="20"/>
      <c r="AO650" s="20"/>
      <c r="AP650" s="20"/>
      <c r="AQ650" s="20"/>
      <c r="AR650" s="20"/>
      <c r="AS650" s="20"/>
      <c r="AT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1"/>
      <c r="BG650" s="20"/>
      <c r="BH650" s="20"/>
      <c r="BI650" s="20"/>
      <c r="BJ650" s="20"/>
      <c r="BK650" s="20"/>
      <c r="BL650" s="20"/>
      <c r="BM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ht="14.25" customHeight="1">
      <c r="A651" s="30"/>
      <c r="B651" s="20"/>
      <c r="C651" s="20"/>
      <c r="D651" s="20"/>
      <c r="E651" s="20"/>
      <c r="F651" s="20"/>
      <c r="G651" s="20"/>
      <c r="H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1"/>
      <c r="U651" s="20"/>
      <c r="V651" s="20"/>
      <c r="W651" s="20"/>
      <c r="X651" s="20"/>
      <c r="Y651" s="20"/>
      <c r="Z651" s="20"/>
      <c r="AA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1"/>
      <c r="AN651" s="20"/>
      <c r="AO651" s="20"/>
      <c r="AP651" s="20"/>
      <c r="AQ651" s="20"/>
      <c r="AR651" s="20"/>
      <c r="AS651" s="20"/>
      <c r="AT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1"/>
      <c r="BG651" s="20"/>
      <c r="BH651" s="20"/>
      <c r="BI651" s="20"/>
      <c r="BJ651" s="20"/>
      <c r="BK651" s="20"/>
      <c r="BL651" s="20"/>
      <c r="BM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ht="14.25" customHeight="1">
      <c r="A652" s="30"/>
      <c r="B652" s="20"/>
      <c r="C652" s="20"/>
      <c r="D652" s="20"/>
      <c r="E652" s="20"/>
      <c r="F652" s="20"/>
      <c r="G652" s="20"/>
      <c r="H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1"/>
      <c r="U652" s="20"/>
      <c r="V652" s="20"/>
      <c r="W652" s="20"/>
      <c r="X652" s="20"/>
      <c r="Y652" s="20"/>
      <c r="Z652" s="20"/>
      <c r="AA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1"/>
      <c r="AN652" s="20"/>
      <c r="AO652" s="20"/>
      <c r="AP652" s="20"/>
      <c r="AQ652" s="20"/>
      <c r="AR652" s="20"/>
      <c r="AS652" s="20"/>
      <c r="AT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1"/>
      <c r="BG652" s="20"/>
      <c r="BH652" s="20"/>
      <c r="BI652" s="20"/>
      <c r="BJ652" s="20"/>
      <c r="BK652" s="20"/>
      <c r="BL652" s="20"/>
      <c r="BM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ht="14.25" customHeight="1">
      <c r="A653" s="30"/>
      <c r="B653" s="20"/>
      <c r="C653" s="20"/>
      <c r="D653" s="20"/>
      <c r="E653" s="20"/>
      <c r="F653" s="20"/>
      <c r="G653" s="20"/>
      <c r="H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1"/>
      <c r="U653" s="20"/>
      <c r="V653" s="20"/>
      <c r="W653" s="20"/>
      <c r="X653" s="20"/>
      <c r="Y653" s="20"/>
      <c r="Z653" s="20"/>
      <c r="AA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1"/>
      <c r="AN653" s="20"/>
      <c r="AO653" s="20"/>
      <c r="AP653" s="20"/>
      <c r="AQ653" s="20"/>
      <c r="AR653" s="20"/>
      <c r="AS653" s="20"/>
      <c r="AT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1"/>
      <c r="BG653" s="20"/>
      <c r="BH653" s="20"/>
      <c r="BI653" s="20"/>
      <c r="BJ653" s="20"/>
      <c r="BK653" s="20"/>
      <c r="BL653" s="20"/>
      <c r="BM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ht="14.25" customHeight="1">
      <c r="A654" s="30"/>
      <c r="B654" s="20"/>
      <c r="C654" s="20"/>
      <c r="D654" s="20"/>
      <c r="E654" s="20"/>
      <c r="F654" s="20"/>
      <c r="G654" s="20"/>
      <c r="H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1"/>
      <c r="U654" s="20"/>
      <c r="V654" s="20"/>
      <c r="W654" s="20"/>
      <c r="X654" s="20"/>
      <c r="Y654" s="20"/>
      <c r="Z654" s="20"/>
      <c r="AA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1"/>
      <c r="AN654" s="20"/>
      <c r="AO654" s="20"/>
      <c r="AP654" s="20"/>
      <c r="AQ654" s="20"/>
      <c r="AR654" s="20"/>
      <c r="AS654" s="20"/>
      <c r="AT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1"/>
      <c r="BG654" s="20"/>
      <c r="BH654" s="20"/>
      <c r="BI654" s="20"/>
      <c r="BJ654" s="20"/>
      <c r="BK654" s="20"/>
      <c r="BL654" s="20"/>
      <c r="BM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ht="14.25" customHeight="1">
      <c r="A655" s="30"/>
      <c r="B655" s="20"/>
      <c r="C655" s="20"/>
      <c r="D655" s="20"/>
      <c r="E655" s="20"/>
      <c r="F655" s="20"/>
      <c r="G655" s="20"/>
      <c r="H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1"/>
      <c r="U655" s="20"/>
      <c r="V655" s="20"/>
      <c r="W655" s="20"/>
      <c r="X655" s="20"/>
      <c r="Y655" s="20"/>
      <c r="Z655" s="20"/>
      <c r="AA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1"/>
      <c r="AN655" s="20"/>
      <c r="AO655" s="20"/>
      <c r="AP655" s="20"/>
      <c r="AQ655" s="20"/>
      <c r="AR655" s="20"/>
      <c r="AS655" s="20"/>
      <c r="AT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1"/>
      <c r="BG655" s="20"/>
      <c r="BH655" s="20"/>
      <c r="BI655" s="20"/>
      <c r="BJ655" s="20"/>
      <c r="BK655" s="20"/>
      <c r="BL655" s="20"/>
      <c r="BM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ht="14.25" customHeight="1">
      <c r="A656" s="30"/>
      <c r="B656" s="20"/>
      <c r="C656" s="20"/>
      <c r="D656" s="20"/>
      <c r="E656" s="20"/>
      <c r="F656" s="20"/>
      <c r="G656" s="20"/>
      <c r="H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1"/>
      <c r="U656" s="20"/>
      <c r="V656" s="20"/>
      <c r="W656" s="20"/>
      <c r="X656" s="20"/>
      <c r="Y656" s="20"/>
      <c r="Z656" s="20"/>
      <c r="AA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1"/>
      <c r="AN656" s="20"/>
      <c r="AO656" s="20"/>
      <c r="AP656" s="20"/>
      <c r="AQ656" s="20"/>
      <c r="AR656" s="20"/>
      <c r="AS656" s="20"/>
      <c r="AT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1"/>
      <c r="BG656" s="20"/>
      <c r="BH656" s="20"/>
      <c r="BI656" s="20"/>
      <c r="BJ656" s="20"/>
      <c r="BK656" s="20"/>
      <c r="BL656" s="20"/>
      <c r="BM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ht="14.25" customHeight="1">
      <c r="A657" s="30"/>
      <c r="B657" s="20"/>
      <c r="C657" s="20"/>
      <c r="D657" s="20"/>
      <c r="E657" s="20"/>
      <c r="F657" s="20"/>
      <c r="G657" s="20"/>
      <c r="H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1"/>
      <c r="U657" s="20"/>
      <c r="V657" s="20"/>
      <c r="W657" s="20"/>
      <c r="X657" s="20"/>
      <c r="Y657" s="20"/>
      <c r="Z657" s="20"/>
      <c r="AA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1"/>
      <c r="AN657" s="20"/>
      <c r="AO657" s="20"/>
      <c r="AP657" s="20"/>
      <c r="AQ657" s="20"/>
      <c r="AR657" s="20"/>
      <c r="AS657" s="20"/>
      <c r="AT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1"/>
      <c r="BG657" s="20"/>
      <c r="BH657" s="20"/>
      <c r="BI657" s="20"/>
      <c r="BJ657" s="20"/>
      <c r="BK657" s="20"/>
      <c r="BL657" s="20"/>
      <c r="BM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ht="14.25" customHeight="1">
      <c r="A658" s="30"/>
      <c r="B658" s="20"/>
      <c r="C658" s="20"/>
      <c r="D658" s="20"/>
      <c r="E658" s="20"/>
      <c r="F658" s="20"/>
      <c r="G658" s="20"/>
      <c r="H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1"/>
      <c r="U658" s="20"/>
      <c r="V658" s="20"/>
      <c r="W658" s="20"/>
      <c r="X658" s="20"/>
      <c r="Y658" s="20"/>
      <c r="Z658" s="20"/>
      <c r="AA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1"/>
      <c r="AN658" s="20"/>
      <c r="AO658" s="20"/>
      <c r="AP658" s="20"/>
      <c r="AQ658" s="20"/>
      <c r="AR658" s="20"/>
      <c r="AS658" s="20"/>
      <c r="AT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1"/>
      <c r="BG658" s="20"/>
      <c r="BH658" s="20"/>
      <c r="BI658" s="20"/>
      <c r="BJ658" s="20"/>
      <c r="BK658" s="20"/>
      <c r="BL658" s="20"/>
      <c r="BM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ht="14.25" customHeight="1">
      <c r="A659" s="30"/>
      <c r="B659" s="20"/>
      <c r="C659" s="20"/>
      <c r="D659" s="20"/>
      <c r="E659" s="20"/>
      <c r="F659" s="20"/>
      <c r="G659" s="20"/>
      <c r="H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1"/>
      <c r="U659" s="20"/>
      <c r="V659" s="20"/>
      <c r="W659" s="20"/>
      <c r="X659" s="20"/>
      <c r="Y659" s="20"/>
      <c r="Z659" s="20"/>
      <c r="AA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1"/>
      <c r="AN659" s="20"/>
      <c r="AO659" s="20"/>
      <c r="AP659" s="20"/>
      <c r="AQ659" s="20"/>
      <c r="AR659" s="20"/>
      <c r="AS659" s="20"/>
      <c r="AT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1"/>
      <c r="BG659" s="20"/>
      <c r="BH659" s="20"/>
      <c r="BI659" s="20"/>
      <c r="BJ659" s="20"/>
      <c r="BK659" s="20"/>
      <c r="BL659" s="20"/>
      <c r="BM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ht="14.25" customHeight="1">
      <c r="A660" s="30"/>
      <c r="B660" s="20"/>
      <c r="C660" s="20"/>
      <c r="D660" s="20"/>
      <c r="E660" s="20"/>
      <c r="F660" s="20"/>
      <c r="G660" s="20"/>
      <c r="H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1"/>
      <c r="U660" s="20"/>
      <c r="V660" s="20"/>
      <c r="W660" s="20"/>
      <c r="X660" s="20"/>
      <c r="Y660" s="20"/>
      <c r="Z660" s="20"/>
      <c r="AA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1"/>
      <c r="AN660" s="20"/>
      <c r="AO660" s="20"/>
      <c r="AP660" s="20"/>
      <c r="AQ660" s="20"/>
      <c r="AR660" s="20"/>
      <c r="AS660" s="20"/>
      <c r="AT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1"/>
      <c r="BG660" s="20"/>
      <c r="BH660" s="20"/>
      <c r="BI660" s="20"/>
      <c r="BJ660" s="20"/>
      <c r="BK660" s="20"/>
      <c r="BL660" s="20"/>
      <c r="BM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ht="14.25" customHeight="1">
      <c r="A661" s="30"/>
      <c r="B661" s="20"/>
      <c r="C661" s="20"/>
      <c r="D661" s="20"/>
      <c r="E661" s="20"/>
      <c r="F661" s="20"/>
      <c r="G661" s="20"/>
      <c r="H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1"/>
      <c r="U661" s="20"/>
      <c r="V661" s="20"/>
      <c r="W661" s="20"/>
      <c r="X661" s="20"/>
      <c r="Y661" s="20"/>
      <c r="Z661" s="20"/>
      <c r="AA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1"/>
      <c r="AN661" s="20"/>
      <c r="AO661" s="20"/>
      <c r="AP661" s="20"/>
      <c r="AQ661" s="20"/>
      <c r="AR661" s="20"/>
      <c r="AS661" s="20"/>
      <c r="AT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1"/>
      <c r="BG661" s="20"/>
      <c r="BH661" s="20"/>
      <c r="BI661" s="20"/>
      <c r="BJ661" s="20"/>
      <c r="BK661" s="20"/>
      <c r="BL661" s="20"/>
      <c r="BM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ht="14.25" customHeight="1">
      <c r="A662" s="30"/>
      <c r="B662" s="20"/>
      <c r="C662" s="20"/>
      <c r="D662" s="20"/>
      <c r="E662" s="20"/>
      <c r="F662" s="20"/>
      <c r="G662" s="20"/>
      <c r="H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1"/>
      <c r="U662" s="20"/>
      <c r="V662" s="20"/>
      <c r="W662" s="20"/>
      <c r="X662" s="20"/>
      <c r="Y662" s="20"/>
      <c r="Z662" s="20"/>
      <c r="AA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1"/>
      <c r="AN662" s="20"/>
      <c r="AO662" s="20"/>
      <c r="AP662" s="20"/>
      <c r="AQ662" s="20"/>
      <c r="AR662" s="20"/>
      <c r="AS662" s="20"/>
      <c r="AT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1"/>
      <c r="BG662" s="20"/>
      <c r="BH662" s="20"/>
      <c r="BI662" s="20"/>
      <c r="BJ662" s="20"/>
      <c r="BK662" s="20"/>
      <c r="BL662" s="20"/>
      <c r="BM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ht="14.25" customHeight="1">
      <c r="A663" s="30"/>
      <c r="B663" s="20"/>
      <c r="C663" s="20"/>
      <c r="D663" s="20"/>
      <c r="E663" s="20"/>
      <c r="F663" s="20"/>
      <c r="G663" s="20"/>
      <c r="H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1"/>
      <c r="U663" s="20"/>
      <c r="V663" s="20"/>
      <c r="W663" s="20"/>
      <c r="X663" s="20"/>
      <c r="Y663" s="20"/>
      <c r="Z663" s="20"/>
      <c r="AA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1"/>
      <c r="AN663" s="20"/>
      <c r="AO663" s="20"/>
      <c r="AP663" s="20"/>
      <c r="AQ663" s="20"/>
      <c r="AR663" s="20"/>
      <c r="AS663" s="20"/>
      <c r="AT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1"/>
      <c r="BG663" s="20"/>
      <c r="BH663" s="20"/>
      <c r="BI663" s="20"/>
      <c r="BJ663" s="20"/>
      <c r="BK663" s="20"/>
      <c r="BL663" s="20"/>
      <c r="BM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ht="14.25" customHeight="1">
      <c r="A664" s="30"/>
      <c r="B664" s="20"/>
      <c r="C664" s="20"/>
      <c r="D664" s="20"/>
      <c r="E664" s="20"/>
      <c r="F664" s="20"/>
      <c r="G664" s="20"/>
      <c r="H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1"/>
      <c r="U664" s="20"/>
      <c r="V664" s="20"/>
      <c r="W664" s="20"/>
      <c r="X664" s="20"/>
      <c r="Y664" s="20"/>
      <c r="Z664" s="20"/>
      <c r="AA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1"/>
      <c r="AN664" s="20"/>
      <c r="AO664" s="20"/>
      <c r="AP664" s="20"/>
      <c r="AQ664" s="20"/>
      <c r="AR664" s="20"/>
      <c r="AS664" s="20"/>
      <c r="AT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1"/>
      <c r="BG664" s="20"/>
      <c r="BH664" s="20"/>
      <c r="BI664" s="20"/>
      <c r="BJ664" s="20"/>
      <c r="BK664" s="20"/>
      <c r="BL664" s="20"/>
      <c r="BM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ht="14.25" customHeight="1">
      <c r="A665" s="30"/>
      <c r="B665" s="20"/>
      <c r="C665" s="20"/>
      <c r="D665" s="20"/>
      <c r="E665" s="20"/>
      <c r="F665" s="20"/>
      <c r="G665" s="20"/>
      <c r="H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1"/>
      <c r="U665" s="20"/>
      <c r="V665" s="20"/>
      <c r="W665" s="20"/>
      <c r="X665" s="20"/>
      <c r="Y665" s="20"/>
      <c r="Z665" s="20"/>
      <c r="AA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1"/>
      <c r="AN665" s="20"/>
      <c r="AO665" s="20"/>
      <c r="AP665" s="20"/>
      <c r="AQ665" s="20"/>
      <c r="AR665" s="20"/>
      <c r="AS665" s="20"/>
      <c r="AT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1"/>
      <c r="BG665" s="20"/>
      <c r="BH665" s="20"/>
      <c r="BI665" s="20"/>
      <c r="BJ665" s="20"/>
      <c r="BK665" s="20"/>
      <c r="BL665" s="20"/>
      <c r="BM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ht="14.25" customHeight="1">
      <c r="A666" s="30"/>
      <c r="B666" s="20"/>
      <c r="C666" s="20"/>
      <c r="D666" s="20"/>
      <c r="E666" s="20"/>
      <c r="F666" s="20"/>
      <c r="G666" s="20"/>
      <c r="H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1"/>
      <c r="U666" s="20"/>
      <c r="V666" s="20"/>
      <c r="W666" s="20"/>
      <c r="X666" s="20"/>
      <c r="Y666" s="20"/>
      <c r="Z666" s="20"/>
      <c r="AA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1"/>
      <c r="AN666" s="20"/>
      <c r="AO666" s="20"/>
      <c r="AP666" s="20"/>
      <c r="AQ666" s="20"/>
      <c r="AR666" s="20"/>
      <c r="AS666" s="20"/>
      <c r="AT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1"/>
      <c r="BG666" s="20"/>
      <c r="BH666" s="20"/>
      <c r="BI666" s="20"/>
      <c r="BJ666" s="20"/>
      <c r="BK666" s="20"/>
      <c r="BL666" s="20"/>
      <c r="BM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ht="14.25" customHeight="1">
      <c r="A667" s="30"/>
      <c r="B667" s="20"/>
      <c r="C667" s="20"/>
      <c r="D667" s="20"/>
      <c r="E667" s="20"/>
      <c r="F667" s="20"/>
      <c r="G667" s="20"/>
      <c r="H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1"/>
      <c r="U667" s="20"/>
      <c r="V667" s="20"/>
      <c r="W667" s="20"/>
      <c r="X667" s="20"/>
      <c r="Y667" s="20"/>
      <c r="Z667" s="20"/>
      <c r="AA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1"/>
      <c r="AN667" s="20"/>
      <c r="AO667" s="20"/>
      <c r="AP667" s="20"/>
      <c r="AQ667" s="20"/>
      <c r="AR667" s="20"/>
      <c r="AS667" s="20"/>
      <c r="AT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1"/>
      <c r="BG667" s="20"/>
      <c r="BH667" s="20"/>
      <c r="BI667" s="20"/>
      <c r="BJ667" s="20"/>
      <c r="BK667" s="20"/>
      <c r="BL667" s="20"/>
      <c r="BM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ht="14.25" customHeight="1">
      <c r="A668" s="30"/>
      <c r="B668" s="20"/>
      <c r="C668" s="20"/>
      <c r="D668" s="20"/>
      <c r="E668" s="20"/>
      <c r="F668" s="20"/>
      <c r="G668" s="20"/>
      <c r="H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1"/>
      <c r="U668" s="20"/>
      <c r="V668" s="20"/>
      <c r="W668" s="20"/>
      <c r="X668" s="20"/>
      <c r="Y668" s="20"/>
      <c r="Z668" s="20"/>
      <c r="AA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1"/>
      <c r="AN668" s="20"/>
      <c r="AO668" s="20"/>
      <c r="AP668" s="20"/>
      <c r="AQ668" s="20"/>
      <c r="AR668" s="20"/>
      <c r="AS668" s="20"/>
      <c r="AT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1"/>
      <c r="BG668" s="20"/>
      <c r="BH668" s="20"/>
      <c r="BI668" s="20"/>
      <c r="BJ668" s="20"/>
      <c r="BK668" s="20"/>
      <c r="BL668" s="20"/>
      <c r="BM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ht="14.25" customHeight="1">
      <c r="A669" s="30"/>
      <c r="B669" s="20"/>
      <c r="C669" s="20"/>
      <c r="D669" s="20"/>
      <c r="E669" s="20"/>
      <c r="F669" s="20"/>
      <c r="G669" s="20"/>
      <c r="H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1"/>
      <c r="U669" s="20"/>
      <c r="V669" s="20"/>
      <c r="W669" s="20"/>
      <c r="X669" s="20"/>
      <c r="Y669" s="20"/>
      <c r="Z669" s="20"/>
      <c r="AA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1"/>
      <c r="AN669" s="20"/>
      <c r="AO669" s="20"/>
      <c r="AP669" s="20"/>
      <c r="AQ669" s="20"/>
      <c r="AR669" s="20"/>
      <c r="AS669" s="20"/>
      <c r="AT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1"/>
      <c r="BG669" s="20"/>
      <c r="BH669" s="20"/>
      <c r="BI669" s="20"/>
      <c r="BJ669" s="20"/>
      <c r="BK669" s="20"/>
      <c r="BL669" s="20"/>
      <c r="BM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ht="14.25" customHeight="1">
      <c r="A670" s="30"/>
      <c r="B670" s="20"/>
      <c r="C670" s="20"/>
      <c r="D670" s="20"/>
      <c r="E670" s="20"/>
      <c r="F670" s="20"/>
      <c r="G670" s="20"/>
      <c r="H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1"/>
      <c r="U670" s="20"/>
      <c r="V670" s="20"/>
      <c r="W670" s="20"/>
      <c r="X670" s="20"/>
      <c r="Y670" s="20"/>
      <c r="Z670" s="20"/>
      <c r="AA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1"/>
      <c r="AN670" s="20"/>
      <c r="AO670" s="20"/>
      <c r="AP670" s="20"/>
      <c r="AQ670" s="20"/>
      <c r="AR670" s="20"/>
      <c r="AS670" s="20"/>
      <c r="AT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1"/>
      <c r="BG670" s="20"/>
      <c r="BH670" s="20"/>
      <c r="BI670" s="20"/>
      <c r="BJ670" s="20"/>
      <c r="BK670" s="20"/>
      <c r="BL670" s="20"/>
      <c r="BM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ht="14.25" customHeight="1">
      <c r="A671" s="30"/>
      <c r="B671" s="20"/>
      <c r="C671" s="20"/>
      <c r="D671" s="20"/>
      <c r="E671" s="20"/>
      <c r="F671" s="20"/>
      <c r="G671" s="20"/>
      <c r="H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1"/>
      <c r="U671" s="20"/>
      <c r="V671" s="20"/>
      <c r="W671" s="20"/>
      <c r="X671" s="20"/>
      <c r="Y671" s="20"/>
      <c r="Z671" s="20"/>
      <c r="AA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1"/>
      <c r="AN671" s="20"/>
      <c r="AO671" s="20"/>
      <c r="AP671" s="20"/>
      <c r="AQ671" s="20"/>
      <c r="AR671" s="20"/>
      <c r="AS671" s="20"/>
      <c r="AT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1"/>
      <c r="BG671" s="20"/>
      <c r="BH671" s="20"/>
      <c r="BI671" s="20"/>
      <c r="BJ671" s="20"/>
      <c r="BK671" s="20"/>
      <c r="BL671" s="20"/>
      <c r="BM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ht="14.25" customHeight="1">
      <c r="A672" s="30"/>
      <c r="B672" s="20"/>
      <c r="C672" s="20"/>
      <c r="D672" s="20"/>
      <c r="E672" s="20"/>
      <c r="F672" s="20"/>
      <c r="G672" s="20"/>
      <c r="H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1"/>
      <c r="U672" s="20"/>
      <c r="V672" s="20"/>
      <c r="W672" s="20"/>
      <c r="X672" s="20"/>
      <c r="Y672" s="20"/>
      <c r="Z672" s="20"/>
      <c r="AA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1"/>
      <c r="AN672" s="20"/>
      <c r="AO672" s="20"/>
      <c r="AP672" s="20"/>
      <c r="AQ672" s="20"/>
      <c r="AR672" s="20"/>
      <c r="AS672" s="20"/>
      <c r="AT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1"/>
      <c r="BG672" s="20"/>
      <c r="BH672" s="20"/>
      <c r="BI672" s="20"/>
      <c r="BJ672" s="20"/>
      <c r="BK672" s="20"/>
      <c r="BL672" s="20"/>
      <c r="BM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ht="14.25" customHeight="1">
      <c r="A673" s="30"/>
      <c r="B673" s="20"/>
      <c r="C673" s="20"/>
      <c r="D673" s="20"/>
      <c r="E673" s="20"/>
      <c r="F673" s="20"/>
      <c r="G673" s="20"/>
      <c r="H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1"/>
      <c r="U673" s="20"/>
      <c r="V673" s="20"/>
      <c r="W673" s="20"/>
      <c r="X673" s="20"/>
      <c r="Y673" s="20"/>
      <c r="Z673" s="20"/>
      <c r="AA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1"/>
      <c r="AN673" s="20"/>
      <c r="AO673" s="20"/>
      <c r="AP673" s="20"/>
      <c r="AQ673" s="20"/>
      <c r="AR673" s="20"/>
      <c r="AS673" s="20"/>
      <c r="AT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1"/>
      <c r="BG673" s="20"/>
      <c r="BH673" s="20"/>
      <c r="BI673" s="20"/>
      <c r="BJ673" s="20"/>
      <c r="BK673" s="20"/>
      <c r="BL673" s="20"/>
      <c r="BM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ht="14.25" customHeight="1">
      <c r="A674" s="30"/>
      <c r="B674" s="20"/>
      <c r="C674" s="20"/>
      <c r="D674" s="20"/>
      <c r="E674" s="20"/>
      <c r="F674" s="20"/>
      <c r="G674" s="20"/>
      <c r="H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1"/>
      <c r="U674" s="20"/>
      <c r="V674" s="20"/>
      <c r="W674" s="20"/>
      <c r="X674" s="20"/>
      <c r="Y674" s="20"/>
      <c r="Z674" s="20"/>
      <c r="AA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1"/>
      <c r="AN674" s="20"/>
      <c r="AO674" s="20"/>
      <c r="AP674" s="20"/>
      <c r="AQ674" s="20"/>
      <c r="AR674" s="20"/>
      <c r="AS674" s="20"/>
      <c r="AT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1"/>
      <c r="BG674" s="20"/>
      <c r="BH674" s="20"/>
      <c r="BI674" s="20"/>
      <c r="BJ674" s="20"/>
      <c r="BK674" s="20"/>
      <c r="BL674" s="20"/>
      <c r="BM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ht="14.25" customHeight="1">
      <c r="A675" s="30"/>
      <c r="B675" s="20"/>
      <c r="C675" s="20"/>
      <c r="D675" s="20"/>
      <c r="E675" s="20"/>
      <c r="F675" s="20"/>
      <c r="G675" s="20"/>
      <c r="H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1"/>
      <c r="U675" s="20"/>
      <c r="V675" s="20"/>
      <c r="W675" s="20"/>
      <c r="X675" s="20"/>
      <c r="Y675" s="20"/>
      <c r="Z675" s="20"/>
      <c r="AA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1"/>
      <c r="AN675" s="20"/>
      <c r="AO675" s="20"/>
      <c r="AP675" s="20"/>
      <c r="AQ675" s="20"/>
      <c r="AR675" s="20"/>
      <c r="AS675" s="20"/>
      <c r="AT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1"/>
      <c r="BG675" s="20"/>
      <c r="BH675" s="20"/>
      <c r="BI675" s="20"/>
      <c r="BJ675" s="20"/>
      <c r="BK675" s="20"/>
      <c r="BL675" s="20"/>
      <c r="BM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ht="14.25" customHeight="1">
      <c r="A676" s="30"/>
      <c r="B676" s="20"/>
      <c r="C676" s="20"/>
      <c r="D676" s="20"/>
      <c r="E676" s="20"/>
      <c r="F676" s="20"/>
      <c r="G676" s="20"/>
      <c r="H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1"/>
      <c r="U676" s="20"/>
      <c r="V676" s="20"/>
      <c r="W676" s="20"/>
      <c r="X676" s="20"/>
      <c r="Y676" s="20"/>
      <c r="Z676" s="20"/>
      <c r="AA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1"/>
      <c r="AN676" s="20"/>
      <c r="AO676" s="20"/>
      <c r="AP676" s="20"/>
      <c r="AQ676" s="20"/>
      <c r="AR676" s="20"/>
      <c r="AS676" s="20"/>
      <c r="AT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1"/>
      <c r="BG676" s="20"/>
      <c r="BH676" s="20"/>
      <c r="BI676" s="20"/>
      <c r="BJ676" s="20"/>
      <c r="BK676" s="20"/>
      <c r="BL676" s="20"/>
      <c r="BM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ht="14.25" customHeight="1">
      <c r="A677" s="30"/>
      <c r="B677" s="20"/>
      <c r="C677" s="20"/>
      <c r="D677" s="20"/>
      <c r="E677" s="20"/>
      <c r="F677" s="20"/>
      <c r="G677" s="20"/>
      <c r="H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1"/>
      <c r="U677" s="20"/>
      <c r="V677" s="20"/>
      <c r="W677" s="20"/>
      <c r="X677" s="20"/>
      <c r="Y677" s="20"/>
      <c r="Z677" s="20"/>
      <c r="AA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1"/>
      <c r="AN677" s="20"/>
      <c r="AO677" s="20"/>
      <c r="AP677" s="20"/>
      <c r="AQ677" s="20"/>
      <c r="AR677" s="20"/>
      <c r="AS677" s="20"/>
      <c r="AT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1"/>
      <c r="BG677" s="20"/>
      <c r="BH677" s="20"/>
      <c r="BI677" s="20"/>
      <c r="BJ677" s="20"/>
      <c r="BK677" s="20"/>
      <c r="BL677" s="20"/>
      <c r="BM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ht="14.25" customHeight="1">
      <c r="A678" s="30"/>
      <c r="B678" s="20"/>
      <c r="C678" s="20"/>
      <c r="D678" s="20"/>
      <c r="E678" s="20"/>
      <c r="F678" s="20"/>
      <c r="G678" s="20"/>
      <c r="H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1"/>
      <c r="U678" s="20"/>
      <c r="V678" s="20"/>
      <c r="W678" s="20"/>
      <c r="X678" s="20"/>
      <c r="Y678" s="20"/>
      <c r="Z678" s="20"/>
      <c r="AA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1"/>
      <c r="AN678" s="20"/>
      <c r="AO678" s="20"/>
      <c r="AP678" s="20"/>
      <c r="AQ678" s="20"/>
      <c r="AR678" s="20"/>
      <c r="AS678" s="20"/>
      <c r="AT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1"/>
      <c r="BG678" s="20"/>
      <c r="BH678" s="20"/>
      <c r="BI678" s="20"/>
      <c r="BJ678" s="20"/>
      <c r="BK678" s="20"/>
      <c r="BL678" s="20"/>
      <c r="BM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ht="14.25" customHeight="1">
      <c r="A679" s="30"/>
      <c r="B679" s="20"/>
      <c r="C679" s="20"/>
      <c r="D679" s="20"/>
      <c r="E679" s="20"/>
      <c r="F679" s="20"/>
      <c r="G679" s="20"/>
      <c r="H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1"/>
      <c r="U679" s="20"/>
      <c r="V679" s="20"/>
      <c r="W679" s="20"/>
      <c r="X679" s="20"/>
      <c r="Y679" s="20"/>
      <c r="Z679" s="20"/>
      <c r="AA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1"/>
      <c r="AN679" s="20"/>
      <c r="AO679" s="20"/>
      <c r="AP679" s="20"/>
      <c r="AQ679" s="20"/>
      <c r="AR679" s="20"/>
      <c r="AS679" s="20"/>
      <c r="AT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1"/>
      <c r="BG679" s="20"/>
      <c r="BH679" s="20"/>
      <c r="BI679" s="20"/>
      <c r="BJ679" s="20"/>
      <c r="BK679" s="20"/>
      <c r="BL679" s="20"/>
      <c r="BM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ht="14.25" customHeight="1">
      <c r="A680" s="30"/>
      <c r="B680" s="20"/>
      <c r="C680" s="20"/>
      <c r="D680" s="20"/>
      <c r="E680" s="20"/>
      <c r="F680" s="20"/>
      <c r="G680" s="20"/>
      <c r="H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1"/>
      <c r="U680" s="20"/>
      <c r="V680" s="20"/>
      <c r="W680" s="20"/>
      <c r="X680" s="20"/>
      <c r="Y680" s="20"/>
      <c r="Z680" s="20"/>
      <c r="AA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1"/>
      <c r="AN680" s="20"/>
      <c r="AO680" s="20"/>
      <c r="AP680" s="20"/>
      <c r="AQ680" s="20"/>
      <c r="AR680" s="20"/>
      <c r="AS680" s="20"/>
      <c r="AT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1"/>
      <c r="BG680" s="20"/>
      <c r="BH680" s="20"/>
      <c r="BI680" s="20"/>
      <c r="BJ680" s="20"/>
      <c r="BK680" s="20"/>
      <c r="BL680" s="20"/>
      <c r="BM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ht="14.25" customHeight="1">
      <c r="A681" s="30"/>
      <c r="B681" s="20"/>
      <c r="C681" s="20"/>
      <c r="D681" s="20"/>
      <c r="E681" s="20"/>
      <c r="F681" s="20"/>
      <c r="G681" s="20"/>
      <c r="H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1"/>
      <c r="U681" s="20"/>
      <c r="V681" s="20"/>
      <c r="W681" s="20"/>
      <c r="X681" s="20"/>
      <c r="Y681" s="20"/>
      <c r="Z681" s="20"/>
      <c r="AA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1"/>
      <c r="AN681" s="20"/>
      <c r="AO681" s="20"/>
      <c r="AP681" s="20"/>
      <c r="AQ681" s="20"/>
      <c r="AR681" s="20"/>
      <c r="AS681" s="20"/>
      <c r="AT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1"/>
      <c r="BG681" s="20"/>
      <c r="BH681" s="20"/>
      <c r="BI681" s="20"/>
      <c r="BJ681" s="20"/>
      <c r="BK681" s="20"/>
      <c r="BL681" s="20"/>
      <c r="BM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ht="14.25" customHeight="1">
      <c r="A682" s="30"/>
      <c r="B682" s="20"/>
      <c r="C682" s="20"/>
      <c r="D682" s="20"/>
      <c r="E682" s="20"/>
      <c r="F682" s="20"/>
      <c r="G682" s="20"/>
      <c r="H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1"/>
      <c r="U682" s="20"/>
      <c r="V682" s="20"/>
      <c r="W682" s="20"/>
      <c r="X682" s="20"/>
      <c r="Y682" s="20"/>
      <c r="Z682" s="20"/>
      <c r="AA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1"/>
      <c r="AN682" s="20"/>
      <c r="AO682" s="20"/>
      <c r="AP682" s="20"/>
      <c r="AQ682" s="20"/>
      <c r="AR682" s="20"/>
      <c r="AS682" s="20"/>
      <c r="AT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1"/>
      <c r="BG682" s="20"/>
      <c r="BH682" s="20"/>
      <c r="BI682" s="20"/>
      <c r="BJ682" s="20"/>
      <c r="BK682" s="20"/>
      <c r="BL682" s="20"/>
      <c r="BM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ht="14.25" customHeight="1">
      <c r="A683" s="30"/>
      <c r="B683" s="20"/>
      <c r="C683" s="20"/>
      <c r="D683" s="20"/>
      <c r="E683" s="20"/>
      <c r="F683" s="20"/>
      <c r="G683" s="20"/>
      <c r="H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1"/>
      <c r="U683" s="20"/>
      <c r="V683" s="20"/>
      <c r="W683" s="20"/>
      <c r="X683" s="20"/>
      <c r="Y683" s="20"/>
      <c r="Z683" s="20"/>
      <c r="AA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1"/>
      <c r="AN683" s="20"/>
      <c r="AO683" s="20"/>
      <c r="AP683" s="20"/>
      <c r="AQ683" s="20"/>
      <c r="AR683" s="20"/>
      <c r="AS683" s="20"/>
      <c r="AT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1"/>
      <c r="BG683" s="20"/>
      <c r="BH683" s="20"/>
      <c r="BI683" s="20"/>
      <c r="BJ683" s="20"/>
      <c r="BK683" s="20"/>
      <c r="BL683" s="20"/>
      <c r="BM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ht="14.25" customHeight="1">
      <c r="A684" s="30"/>
      <c r="B684" s="20"/>
      <c r="C684" s="20"/>
      <c r="D684" s="20"/>
      <c r="E684" s="20"/>
      <c r="F684" s="20"/>
      <c r="G684" s="20"/>
      <c r="H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1"/>
      <c r="U684" s="20"/>
      <c r="V684" s="20"/>
      <c r="W684" s="20"/>
      <c r="X684" s="20"/>
      <c r="Y684" s="20"/>
      <c r="Z684" s="20"/>
      <c r="AA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1"/>
      <c r="AN684" s="20"/>
      <c r="AO684" s="20"/>
      <c r="AP684" s="20"/>
      <c r="AQ684" s="20"/>
      <c r="AR684" s="20"/>
      <c r="AS684" s="20"/>
      <c r="AT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1"/>
      <c r="BG684" s="20"/>
      <c r="BH684" s="20"/>
      <c r="BI684" s="20"/>
      <c r="BJ684" s="20"/>
      <c r="BK684" s="20"/>
      <c r="BL684" s="20"/>
      <c r="BM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ht="14.25" customHeight="1">
      <c r="A685" s="30"/>
      <c r="B685" s="20"/>
      <c r="C685" s="20"/>
      <c r="D685" s="20"/>
      <c r="E685" s="20"/>
      <c r="F685" s="20"/>
      <c r="G685" s="20"/>
      <c r="H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1"/>
      <c r="U685" s="20"/>
      <c r="V685" s="20"/>
      <c r="W685" s="20"/>
      <c r="X685" s="20"/>
      <c r="Y685" s="20"/>
      <c r="Z685" s="20"/>
      <c r="AA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1"/>
      <c r="AN685" s="20"/>
      <c r="AO685" s="20"/>
      <c r="AP685" s="20"/>
      <c r="AQ685" s="20"/>
      <c r="AR685" s="20"/>
      <c r="AS685" s="20"/>
      <c r="AT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1"/>
      <c r="BG685" s="20"/>
      <c r="BH685" s="20"/>
      <c r="BI685" s="20"/>
      <c r="BJ685" s="20"/>
      <c r="BK685" s="20"/>
      <c r="BL685" s="20"/>
      <c r="BM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ht="14.25" customHeight="1">
      <c r="A686" s="30"/>
      <c r="B686" s="20"/>
      <c r="C686" s="20"/>
      <c r="D686" s="20"/>
      <c r="E686" s="20"/>
      <c r="F686" s="20"/>
      <c r="G686" s="20"/>
      <c r="H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1"/>
      <c r="U686" s="20"/>
      <c r="V686" s="20"/>
      <c r="W686" s="20"/>
      <c r="X686" s="20"/>
      <c r="Y686" s="20"/>
      <c r="Z686" s="20"/>
      <c r="AA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1"/>
      <c r="AN686" s="20"/>
      <c r="AO686" s="20"/>
      <c r="AP686" s="20"/>
      <c r="AQ686" s="20"/>
      <c r="AR686" s="20"/>
      <c r="AS686" s="20"/>
      <c r="AT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1"/>
      <c r="BG686" s="20"/>
      <c r="BH686" s="20"/>
      <c r="BI686" s="20"/>
      <c r="BJ686" s="20"/>
      <c r="BK686" s="20"/>
      <c r="BL686" s="20"/>
      <c r="BM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ht="14.25" customHeight="1">
      <c r="A687" s="30"/>
      <c r="B687" s="20"/>
      <c r="C687" s="20"/>
      <c r="D687" s="20"/>
      <c r="E687" s="20"/>
      <c r="F687" s="20"/>
      <c r="G687" s="20"/>
      <c r="H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1"/>
      <c r="U687" s="20"/>
      <c r="V687" s="20"/>
      <c r="W687" s="20"/>
      <c r="X687" s="20"/>
      <c r="Y687" s="20"/>
      <c r="Z687" s="20"/>
      <c r="AA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1"/>
      <c r="AN687" s="20"/>
      <c r="AO687" s="20"/>
      <c r="AP687" s="20"/>
      <c r="AQ687" s="20"/>
      <c r="AR687" s="20"/>
      <c r="AS687" s="20"/>
      <c r="AT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1"/>
      <c r="BG687" s="20"/>
      <c r="BH687" s="20"/>
      <c r="BI687" s="20"/>
      <c r="BJ687" s="20"/>
      <c r="BK687" s="20"/>
      <c r="BL687" s="20"/>
      <c r="BM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ht="14.25" customHeight="1">
      <c r="A688" s="30"/>
      <c r="B688" s="20"/>
      <c r="C688" s="20"/>
      <c r="D688" s="20"/>
      <c r="E688" s="20"/>
      <c r="F688" s="20"/>
      <c r="G688" s="20"/>
      <c r="H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1"/>
      <c r="U688" s="20"/>
      <c r="V688" s="20"/>
      <c r="W688" s="20"/>
      <c r="X688" s="20"/>
      <c r="Y688" s="20"/>
      <c r="Z688" s="20"/>
      <c r="AA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1"/>
      <c r="AN688" s="20"/>
      <c r="AO688" s="20"/>
      <c r="AP688" s="20"/>
      <c r="AQ688" s="20"/>
      <c r="AR688" s="20"/>
      <c r="AS688" s="20"/>
      <c r="AT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1"/>
      <c r="BG688" s="20"/>
      <c r="BH688" s="20"/>
      <c r="BI688" s="20"/>
      <c r="BJ688" s="20"/>
      <c r="BK688" s="20"/>
      <c r="BL688" s="20"/>
      <c r="BM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ht="14.25" customHeight="1">
      <c r="A689" s="30"/>
      <c r="B689" s="20"/>
      <c r="C689" s="20"/>
      <c r="D689" s="20"/>
      <c r="E689" s="20"/>
      <c r="F689" s="20"/>
      <c r="G689" s="20"/>
      <c r="H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1"/>
      <c r="U689" s="20"/>
      <c r="V689" s="20"/>
      <c r="W689" s="20"/>
      <c r="X689" s="20"/>
      <c r="Y689" s="20"/>
      <c r="Z689" s="20"/>
      <c r="AA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1"/>
      <c r="AN689" s="20"/>
      <c r="AO689" s="20"/>
      <c r="AP689" s="20"/>
      <c r="AQ689" s="20"/>
      <c r="AR689" s="20"/>
      <c r="AS689" s="20"/>
      <c r="AT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1"/>
      <c r="BG689" s="20"/>
      <c r="BH689" s="20"/>
      <c r="BI689" s="20"/>
      <c r="BJ689" s="20"/>
      <c r="BK689" s="20"/>
      <c r="BL689" s="20"/>
      <c r="BM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ht="14.25" customHeight="1">
      <c r="A690" s="30"/>
      <c r="B690" s="20"/>
      <c r="C690" s="20"/>
      <c r="D690" s="20"/>
      <c r="E690" s="20"/>
      <c r="F690" s="20"/>
      <c r="G690" s="20"/>
      <c r="H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1"/>
      <c r="U690" s="20"/>
      <c r="V690" s="20"/>
      <c r="W690" s="20"/>
      <c r="X690" s="20"/>
      <c r="Y690" s="20"/>
      <c r="Z690" s="20"/>
      <c r="AA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1"/>
      <c r="AN690" s="20"/>
      <c r="AO690" s="20"/>
      <c r="AP690" s="20"/>
      <c r="AQ690" s="20"/>
      <c r="AR690" s="20"/>
      <c r="AS690" s="20"/>
      <c r="AT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1"/>
      <c r="BG690" s="20"/>
      <c r="BH690" s="20"/>
      <c r="BI690" s="20"/>
      <c r="BJ690" s="20"/>
      <c r="BK690" s="20"/>
      <c r="BL690" s="20"/>
      <c r="BM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ht="14.25" customHeight="1">
      <c r="A691" s="30"/>
      <c r="B691" s="20"/>
      <c r="C691" s="20"/>
      <c r="D691" s="20"/>
      <c r="E691" s="20"/>
      <c r="F691" s="20"/>
      <c r="G691" s="20"/>
      <c r="H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1"/>
      <c r="U691" s="20"/>
      <c r="V691" s="20"/>
      <c r="W691" s="20"/>
      <c r="X691" s="20"/>
      <c r="Y691" s="20"/>
      <c r="Z691" s="20"/>
      <c r="AA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1"/>
      <c r="AN691" s="20"/>
      <c r="AO691" s="20"/>
      <c r="AP691" s="20"/>
      <c r="AQ691" s="20"/>
      <c r="AR691" s="20"/>
      <c r="AS691" s="20"/>
      <c r="AT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1"/>
      <c r="BG691" s="20"/>
      <c r="BH691" s="20"/>
      <c r="BI691" s="20"/>
      <c r="BJ691" s="20"/>
      <c r="BK691" s="20"/>
      <c r="BL691" s="20"/>
      <c r="BM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ht="14.25" customHeight="1">
      <c r="A692" s="30"/>
      <c r="B692" s="20"/>
      <c r="C692" s="20"/>
      <c r="D692" s="20"/>
      <c r="E692" s="20"/>
      <c r="F692" s="20"/>
      <c r="G692" s="20"/>
      <c r="H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1"/>
      <c r="U692" s="20"/>
      <c r="V692" s="20"/>
      <c r="W692" s="20"/>
      <c r="X692" s="20"/>
      <c r="Y692" s="20"/>
      <c r="Z692" s="20"/>
      <c r="AA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1"/>
      <c r="AN692" s="20"/>
      <c r="AO692" s="20"/>
      <c r="AP692" s="20"/>
      <c r="AQ692" s="20"/>
      <c r="AR692" s="20"/>
      <c r="AS692" s="20"/>
      <c r="AT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1"/>
      <c r="BG692" s="20"/>
      <c r="BH692" s="20"/>
      <c r="BI692" s="20"/>
      <c r="BJ692" s="20"/>
      <c r="BK692" s="20"/>
      <c r="BL692" s="20"/>
      <c r="BM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ht="14.25" customHeight="1">
      <c r="A693" s="30"/>
      <c r="B693" s="20"/>
      <c r="C693" s="20"/>
      <c r="D693" s="20"/>
      <c r="E693" s="20"/>
      <c r="F693" s="20"/>
      <c r="G693" s="20"/>
      <c r="H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1"/>
      <c r="U693" s="20"/>
      <c r="V693" s="20"/>
      <c r="W693" s="20"/>
      <c r="X693" s="20"/>
      <c r="Y693" s="20"/>
      <c r="Z693" s="20"/>
      <c r="AA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1"/>
      <c r="AN693" s="20"/>
      <c r="AO693" s="20"/>
      <c r="AP693" s="20"/>
      <c r="AQ693" s="20"/>
      <c r="AR693" s="20"/>
      <c r="AS693" s="20"/>
      <c r="AT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1"/>
      <c r="BG693" s="20"/>
      <c r="BH693" s="20"/>
      <c r="BI693" s="20"/>
      <c r="BJ693" s="20"/>
      <c r="BK693" s="20"/>
      <c r="BL693" s="20"/>
      <c r="BM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ht="14.25" customHeight="1">
      <c r="A694" s="30"/>
      <c r="B694" s="20"/>
      <c r="C694" s="20"/>
      <c r="D694" s="20"/>
      <c r="E694" s="20"/>
      <c r="F694" s="20"/>
      <c r="G694" s="20"/>
      <c r="H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1"/>
      <c r="U694" s="20"/>
      <c r="V694" s="20"/>
      <c r="W694" s="20"/>
      <c r="X694" s="20"/>
      <c r="Y694" s="20"/>
      <c r="Z694" s="20"/>
      <c r="AA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1"/>
      <c r="AN694" s="20"/>
      <c r="AO694" s="20"/>
      <c r="AP694" s="20"/>
      <c r="AQ694" s="20"/>
      <c r="AR694" s="20"/>
      <c r="AS694" s="20"/>
      <c r="AT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1"/>
      <c r="BG694" s="20"/>
      <c r="BH694" s="20"/>
      <c r="BI694" s="20"/>
      <c r="BJ694" s="20"/>
      <c r="BK694" s="20"/>
      <c r="BL694" s="20"/>
      <c r="BM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ht="14.25" customHeight="1">
      <c r="A695" s="30"/>
      <c r="B695" s="20"/>
      <c r="C695" s="20"/>
      <c r="D695" s="20"/>
      <c r="E695" s="20"/>
      <c r="F695" s="20"/>
      <c r="G695" s="20"/>
      <c r="H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1"/>
      <c r="U695" s="20"/>
      <c r="V695" s="20"/>
      <c r="W695" s="20"/>
      <c r="X695" s="20"/>
      <c r="Y695" s="20"/>
      <c r="Z695" s="20"/>
      <c r="AA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1"/>
      <c r="AN695" s="20"/>
      <c r="AO695" s="20"/>
      <c r="AP695" s="20"/>
      <c r="AQ695" s="20"/>
      <c r="AR695" s="20"/>
      <c r="AS695" s="20"/>
      <c r="AT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1"/>
      <c r="BG695" s="20"/>
      <c r="BH695" s="20"/>
      <c r="BI695" s="20"/>
      <c r="BJ695" s="20"/>
      <c r="BK695" s="20"/>
      <c r="BL695" s="20"/>
      <c r="BM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ht="14.25" customHeight="1">
      <c r="A696" s="30"/>
      <c r="B696" s="20"/>
      <c r="C696" s="20"/>
      <c r="D696" s="20"/>
      <c r="E696" s="20"/>
      <c r="F696" s="20"/>
      <c r="G696" s="20"/>
      <c r="H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1"/>
      <c r="U696" s="20"/>
      <c r="V696" s="20"/>
      <c r="W696" s="20"/>
      <c r="X696" s="20"/>
      <c r="Y696" s="20"/>
      <c r="Z696" s="20"/>
      <c r="AA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1"/>
      <c r="AN696" s="20"/>
      <c r="AO696" s="20"/>
      <c r="AP696" s="20"/>
      <c r="AQ696" s="20"/>
      <c r="AR696" s="20"/>
      <c r="AS696" s="20"/>
      <c r="AT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1"/>
      <c r="BG696" s="20"/>
      <c r="BH696" s="20"/>
      <c r="BI696" s="20"/>
      <c r="BJ696" s="20"/>
      <c r="BK696" s="20"/>
      <c r="BL696" s="20"/>
      <c r="BM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ht="14.25" customHeight="1">
      <c r="A697" s="30"/>
      <c r="B697" s="20"/>
      <c r="C697" s="20"/>
      <c r="D697" s="20"/>
      <c r="E697" s="20"/>
      <c r="F697" s="20"/>
      <c r="G697" s="20"/>
      <c r="H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1"/>
      <c r="U697" s="20"/>
      <c r="V697" s="20"/>
      <c r="W697" s="20"/>
      <c r="X697" s="20"/>
      <c r="Y697" s="20"/>
      <c r="Z697" s="20"/>
      <c r="AA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1"/>
      <c r="AN697" s="20"/>
      <c r="AO697" s="20"/>
      <c r="AP697" s="20"/>
      <c r="AQ697" s="20"/>
      <c r="AR697" s="20"/>
      <c r="AS697" s="20"/>
      <c r="AT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1"/>
      <c r="BG697" s="20"/>
      <c r="BH697" s="20"/>
      <c r="BI697" s="20"/>
      <c r="BJ697" s="20"/>
      <c r="BK697" s="20"/>
      <c r="BL697" s="20"/>
      <c r="BM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ht="14.25" customHeight="1">
      <c r="A698" s="30"/>
      <c r="B698" s="20"/>
      <c r="C698" s="20"/>
      <c r="D698" s="20"/>
      <c r="E698" s="20"/>
      <c r="F698" s="20"/>
      <c r="G698" s="20"/>
      <c r="H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1"/>
      <c r="U698" s="20"/>
      <c r="V698" s="20"/>
      <c r="W698" s="20"/>
      <c r="X698" s="20"/>
      <c r="Y698" s="20"/>
      <c r="Z698" s="20"/>
      <c r="AA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1"/>
      <c r="AN698" s="20"/>
      <c r="AO698" s="20"/>
      <c r="AP698" s="20"/>
      <c r="AQ698" s="20"/>
      <c r="AR698" s="20"/>
      <c r="AS698" s="20"/>
      <c r="AT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1"/>
      <c r="BG698" s="20"/>
      <c r="BH698" s="20"/>
      <c r="BI698" s="20"/>
      <c r="BJ698" s="20"/>
      <c r="BK698" s="20"/>
      <c r="BL698" s="20"/>
      <c r="BM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ht="14.25" customHeight="1">
      <c r="A699" s="30"/>
      <c r="B699" s="20"/>
      <c r="C699" s="20"/>
      <c r="D699" s="20"/>
      <c r="E699" s="20"/>
      <c r="F699" s="20"/>
      <c r="G699" s="20"/>
      <c r="H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1"/>
      <c r="U699" s="20"/>
      <c r="V699" s="20"/>
      <c r="W699" s="20"/>
      <c r="X699" s="20"/>
      <c r="Y699" s="20"/>
      <c r="Z699" s="20"/>
      <c r="AA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1"/>
      <c r="AN699" s="20"/>
      <c r="AO699" s="20"/>
      <c r="AP699" s="20"/>
      <c r="AQ699" s="20"/>
      <c r="AR699" s="20"/>
      <c r="AS699" s="20"/>
      <c r="AT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1"/>
      <c r="BG699" s="20"/>
      <c r="BH699" s="20"/>
      <c r="BI699" s="20"/>
      <c r="BJ699" s="20"/>
      <c r="BK699" s="20"/>
      <c r="BL699" s="20"/>
      <c r="BM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ht="14.25" customHeight="1">
      <c r="A700" s="30"/>
      <c r="B700" s="20"/>
      <c r="C700" s="20"/>
      <c r="D700" s="20"/>
      <c r="E700" s="20"/>
      <c r="F700" s="20"/>
      <c r="G700" s="20"/>
      <c r="H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1"/>
      <c r="U700" s="20"/>
      <c r="V700" s="20"/>
      <c r="W700" s="20"/>
      <c r="X700" s="20"/>
      <c r="Y700" s="20"/>
      <c r="Z700" s="20"/>
      <c r="AA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1"/>
      <c r="AN700" s="20"/>
      <c r="AO700" s="20"/>
      <c r="AP700" s="20"/>
      <c r="AQ700" s="20"/>
      <c r="AR700" s="20"/>
      <c r="AS700" s="20"/>
      <c r="AT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1"/>
      <c r="BG700" s="20"/>
      <c r="BH700" s="20"/>
      <c r="BI700" s="20"/>
      <c r="BJ700" s="20"/>
      <c r="BK700" s="20"/>
      <c r="BL700" s="20"/>
      <c r="BM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ht="14.25" customHeight="1">
      <c r="A701" s="30"/>
      <c r="B701" s="20"/>
      <c r="C701" s="20"/>
      <c r="D701" s="20"/>
      <c r="E701" s="20"/>
      <c r="F701" s="20"/>
      <c r="G701" s="20"/>
      <c r="H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1"/>
      <c r="U701" s="20"/>
      <c r="V701" s="20"/>
      <c r="W701" s="20"/>
      <c r="X701" s="20"/>
      <c r="Y701" s="20"/>
      <c r="Z701" s="20"/>
      <c r="AA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1"/>
      <c r="AN701" s="20"/>
      <c r="AO701" s="20"/>
      <c r="AP701" s="20"/>
      <c r="AQ701" s="20"/>
      <c r="AR701" s="20"/>
      <c r="AS701" s="20"/>
      <c r="AT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1"/>
      <c r="BG701" s="20"/>
      <c r="BH701" s="20"/>
      <c r="BI701" s="20"/>
      <c r="BJ701" s="20"/>
      <c r="BK701" s="20"/>
      <c r="BL701" s="20"/>
      <c r="BM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ht="14.25" customHeight="1">
      <c r="A702" s="30"/>
      <c r="B702" s="20"/>
      <c r="C702" s="20"/>
      <c r="D702" s="20"/>
      <c r="E702" s="20"/>
      <c r="F702" s="20"/>
      <c r="G702" s="20"/>
      <c r="H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1"/>
      <c r="U702" s="20"/>
      <c r="V702" s="20"/>
      <c r="W702" s="20"/>
      <c r="X702" s="20"/>
      <c r="Y702" s="20"/>
      <c r="Z702" s="20"/>
      <c r="AA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1"/>
      <c r="AN702" s="20"/>
      <c r="AO702" s="20"/>
      <c r="AP702" s="20"/>
      <c r="AQ702" s="20"/>
      <c r="AR702" s="20"/>
      <c r="AS702" s="20"/>
      <c r="AT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1"/>
      <c r="BG702" s="20"/>
      <c r="BH702" s="20"/>
      <c r="BI702" s="20"/>
      <c r="BJ702" s="20"/>
      <c r="BK702" s="20"/>
      <c r="BL702" s="20"/>
      <c r="BM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ht="14.25" customHeight="1">
      <c r="A703" s="30"/>
      <c r="B703" s="20"/>
      <c r="C703" s="20"/>
      <c r="D703" s="20"/>
      <c r="E703" s="20"/>
      <c r="F703" s="20"/>
      <c r="G703" s="20"/>
      <c r="H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1"/>
      <c r="U703" s="20"/>
      <c r="V703" s="20"/>
      <c r="W703" s="20"/>
      <c r="X703" s="20"/>
      <c r="Y703" s="20"/>
      <c r="Z703" s="20"/>
      <c r="AA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1"/>
      <c r="AN703" s="20"/>
      <c r="AO703" s="20"/>
      <c r="AP703" s="20"/>
      <c r="AQ703" s="20"/>
      <c r="AR703" s="20"/>
      <c r="AS703" s="20"/>
      <c r="AT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1"/>
      <c r="BG703" s="20"/>
      <c r="BH703" s="20"/>
      <c r="BI703" s="20"/>
      <c r="BJ703" s="20"/>
      <c r="BK703" s="20"/>
      <c r="BL703" s="20"/>
      <c r="BM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ht="14.25" customHeight="1">
      <c r="A704" s="30"/>
      <c r="B704" s="20"/>
      <c r="C704" s="20"/>
      <c r="D704" s="20"/>
      <c r="E704" s="20"/>
      <c r="F704" s="20"/>
      <c r="G704" s="20"/>
      <c r="H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1"/>
      <c r="U704" s="20"/>
      <c r="V704" s="20"/>
      <c r="W704" s="20"/>
      <c r="X704" s="20"/>
      <c r="Y704" s="20"/>
      <c r="Z704" s="20"/>
      <c r="AA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1"/>
      <c r="AN704" s="20"/>
      <c r="AO704" s="20"/>
      <c r="AP704" s="20"/>
      <c r="AQ704" s="20"/>
      <c r="AR704" s="20"/>
      <c r="AS704" s="20"/>
      <c r="AT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1"/>
      <c r="BG704" s="20"/>
      <c r="BH704" s="20"/>
      <c r="BI704" s="20"/>
      <c r="BJ704" s="20"/>
      <c r="BK704" s="20"/>
      <c r="BL704" s="20"/>
      <c r="BM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ht="14.25" customHeight="1">
      <c r="A705" s="30"/>
      <c r="B705" s="20"/>
      <c r="C705" s="20"/>
      <c r="D705" s="20"/>
      <c r="E705" s="20"/>
      <c r="F705" s="20"/>
      <c r="G705" s="20"/>
      <c r="H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1"/>
      <c r="U705" s="20"/>
      <c r="V705" s="20"/>
      <c r="W705" s="20"/>
      <c r="X705" s="20"/>
      <c r="Y705" s="20"/>
      <c r="Z705" s="20"/>
      <c r="AA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1"/>
      <c r="AN705" s="20"/>
      <c r="AO705" s="20"/>
      <c r="AP705" s="20"/>
      <c r="AQ705" s="20"/>
      <c r="AR705" s="20"/>
      <c r="AS705" s="20"/>
      <c r="AT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1"/>
      <c r="BG705" s="20"/>
      <c r="BH705" s="20"/>
      <c r="BI705" s="20"/>
      <c r="BJ705" s="20"/>
      <c r="BK705" s="20"/>
      <c r="BL705" s="20"/>
      <c r="BM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ht="14.25" customHeight="1">
      <c r="A706" s="30"/>
      <c r="B706" s="20"/>
      <c r="C706" s="20"/>
      <c r="D706" s="20"/>
      <c r="E706" s="20"/>
      <c r="F706" s="20"/>
      <c r="G706" s="20"/>
      <c r="H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1"/>
      <c r="U706" s="20"/>
      <c r="V706" s="20"/>
      <c r="W706" s="20"/>
      <c r="X706" s="20"/>
      <c r="Y706" s="20"/>
      <c r="Z706" s="20"/>
      <c r="AA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1"/>
      <c r="AN706" s="20"/>
      <c r="AO706" s="20"/>
      <c r="AP706" s="20"/>
      <c r="AQ706" s="20"/>
      <c r="AR706" s="20"/>
      <c r="AS706" s="20"/>
      <c r="AT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1"/>
      <c r="BG706" s="20"/>
      <c r="BH706" s="20"/>
      <c r="BI706" s="20"/>
      <c r="BJ706" s="20"/>
      <c r="BK706" s="20"/>
      <c r="BL706" s="20"/>
      <c r="BM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ht="14.25" customHeight="1">
      <c r="A707" s="30"/>
      <c r="B707" s="20"/>
      <c r="C707" s="20"/>
      <c r="D707" s="20"/>
      <c r="E707" s="20"/>
      <c r="F707" s="20"/>
      <c r="G707" s="20"/>
      <c r="H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1"/>
      <c r="U707" s="20"/>
      <c r="V707" s="20"/>
      <c r="W707" s="20"/>
      <c r="X707" s="20"/>
      <c r="Y707" s="20"/>
      <c r="Z707" s="20"/>
      <c r="AA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1"/>
      <c r="AN707" s="20"/>
      <c r="AO707" s="20"/>
      <c r="AP707" s="20"/>
      <c r="AQ707" s="20"/>
      <c r="AR707" s="20"/>
      <c r="AS707" s="20"/>
      <c r="AT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1"/>
      <c r="BG707" s="20"/>
      <c r="BH707" s="20"/>
      <c r="BI707" s="20"/>
      <c r="BJ707" s="20"/>
      <c r="BK707" s="20"/>
      <c r="BL707" s="20"/>
      <c r="BM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ht="14.25" customHeight="1">
      <c r="A708" s="30"/>
      <c r="B708" s="20"/>
      <c r="C708" s="20"/>
      <c r="D708" s="20"/>
      <c r="E708" s="20"/>
      <c r="F708" s="20"/>
      <c r="G708" s="20"/>
      <c r="H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1"/>
      <c r="U708" s="20"/>
      <c r="V708" s="20"/>
      <c r="W708" s="20"/>
      <c r="X708" s="20"/>
      <c r="Y708" s="20"/>
      <c r="Z708" s="20"/>
      <c r="AA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1"/>
      <c r="AN708" s="20"/>
      <c r="AO708" s="20"/>
      <c r="AP708" s="20"/>
      <c r="AQ708" s="20"/>
      <c r="AR708" s="20"/>
      <c r="AS708" s="20"/>
      <c r="AT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1"/>
      <c r="BG708" s="20"/>
      <c r="BH708" s="20"/>
      <c r="BI708" s="20"/>
      <c r="BJ708" s="20"/>
      <c r="BK708" s="20"/>
      <c r="BL708" s="20"/>
      <c r="BM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ht="14.25" customHeight="1">
      <c r="A709" s="30"/>
      <c r="B709" s="20"/>
      <c r="C709" s="20"/>
      <c r="D709" s="20"/>
      <c r="E709" s="20"/>
      <c r="F709" s="20"/>
      <c r="G709" s="20"/>
      <c r="H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1"/>
      <c r="U709" s="20"/>
      <c r="V709" s="20"/>
      <c r="W709" s="20"/>
      <c r="X709" s="20"/>
      <c r="Y709" s="20"/>
      <c r="Z709" s="20"/>
      <c r="AA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1"/>
      <c r="AN709" s="20"/>
      <c r="AO709" s="20"/>
      <c r="AP709" s="20"/>
      <c r="AQ709" s="20"/>
      <c r="AR709" s="20"/>
      <c r="AS709" s="20"/>
      <c r="AT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1"/>
      <c r="BG709" s="20"/>
      <c r="BH709" s="20"/>
      <c r="BI709" s="20"/>
      <c r="BJ709" s="20"/>
      <c r="BK709" s="20"/>
      <c r="BL709" s="20"/>
      <c r="BM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ht="14.25" customHeight="1">
      <c r="A710" s="30"/>
      <c r="B710" s="20"/>
      <c r="C710" s="20"/>
      <c r="D710" s="20"/>
      <c r="E710" s="20"/>
      <c r="F710" s="20"/>
      <c r="G710" s="20"/>
      <c r="H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1"/>
      <c r="U710" s="20"/>
      <c r="V710" s="20"/>
      <c r="W710" s="20"/>
      <c r="X710" s="20"/>
      <c r="Y710" s="20"/>
      <c r="Z710" s="20"/>
      <c r="AA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1"/>
      <c r="AN710" s="20"/>
      <c r="AO710" s="20"/>
      <c r="AP710" s="20"/>
      <c r="AQ710" s="20"/>
      <c r="AR710" s="20"/>
      <c r="AS710" s="20"/>
      <c r="AT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1"/>
      <c r="BG710" s="20"/>
      <c r="BH710" s="20"/>
      <c r="BI710" s="20"/>
      <c r="BJ710" s="20"/>
      <c r="BK710" s="20"/>
      <c r="BL710" s="20"/>
      <c r="BM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ht="14.25" customHeight="1">
      <c r="A711" s="30"/>
      <c r="B711" s="20"/>
      <c r="C711" s="20"/>
      <c r="D711" s="20"/>
      <c r="E711" s="20"/>
      <c r="F711" s="20"/>
      <c r="G711" s="20"/>
      <c r="H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1"/>
      <c r="U711" s="20"/>
      <c r="V711" s="20"/>
      <c r="W711" s="20"/>
      <c r="X711" s="20"/>
      <c r="Y711" s="20"/>
      <c r="Z711" s="20"/>
      <c r="AA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1"/>
      <c r="AN711" s="20"/>
      <c r="AO711" s="20"/>
      <c r="AP711" s="20"/>
      <c r="AQ711" s="20"/>
      <c r="AR711" s="20"/>
      <c r="AS711" s="20"/>
      <c r="AT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1"/>
      <c r="BG711" s="20"/>
      <c r="BH711" s="20"/>
      <c r="BI711" s="20"/>
      <c r="BJ711" s="20"/>
      <c r="BK711" s="20"/>
      <c r="BL711" s="20"/>
      <c r="BM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ht="14.25" customHeight="1">
      <c r="A712" s="30"/>
      <c r="B712" s="20"/>
      <c r="C712" s="20"/>
      <c r="D712" s="20"/>
      <c r="E712" s="20"/>
      <c r="F712" s="20"/>
      <c r="G712" s="20"/>
      <c r="H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1"/>
      <c r="U712" s="20"/>
      <c r="V712" s="20"/>
      <c r="W712" s="20"/>
      <c r="X712" s="20"/>
      <c r="Y712" s="20"/>
      <c r="Z712" s="20"/>
      <c r="AA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1"/>
      <c r="AN712" s="20"/>
      <c r="AO712" s="20"/>
      <c r="AP712" s="20"/>
      <c r="AQ712" s="20"/>
      <c r="AR712" s="20"/>
      <c r="AS712" s="20"/>
      <c r="AT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1"/>
      <c r="BG712" s="20"/>
      <c r="BH712" s="20"/>
      <c r="BI712" s="20"/>
      <c r="BJ712" s="20"/>
      <c r="BK712" s="20"/>
      <c r="BL712" s="20"/>
      <c r="BM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ht="14.25" customHeight="1">
      <c r="A713" s="30"/>
      <c r="B713" s="20"/>
      <c r="C713" s="20"/>
      <c r="D713" s="20"/>
      <c r="E713" s="20"/>
      <c r="F713" s="20"/>
      <c r="G713" s="20"/>
      <c r="H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1"/>
      <c r="U713" s="20"/>
      <c r="V713" s="20"/>
      <c r="W713" s="20"/>
      <c r="X713" s="20"/>
      <c r="Y713" s="20"/>
      <c r="Z713" s="20"/>
      <c r="AA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1"/>
      <c r="AN713" s="20"/>
      <c r="AO713" s="20"/>
      <c r="AP713" s="20"/>
      <c r="AQ713" s="20"/>
      <c r="AR713" s="20"/>
      <c r="AS713" s="20"/>
      <c r="AT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1"/>
      <c r="BG713" s="20"/>
      <c r="BH713" s="20"/>
      <c r="BI713" s="20"/>
      <c r="BJ713" s="20"/>
      <c r="BK713" s="20"/>
      <c r="BL713" s="20"/>
      <c r="BM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ht="14.25" customHeight="1">
      <c r="A714" s="30"/>
      <c r="B714" s="20"/>
      <c r="C714" s="20"/>
      <c r="D714" s="20"/>
      <c r="E714" s="20"/>
      <c r="F714" s="20"/>
      <c r="G714" s="20"/>
      <c r="H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1"/>
      <c r="U714" s="20"/>
      <c r="V714" s="20"/>
      <c r="W714" s="20"/>
      <c r="X714" s="20"/>
      <c r="Y714" s="20"/>
      <c r="Z714" s="20"/>
      <c r="AA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1"/>
      <c r="AN714" s="20"/>
      <c r="AO714" s="20"/>
      <c r="AP714" s="20"/>
      <c r="AQ714" s="20"/>
      <c r="AR714" s="20"/>
      <c r="AS714" s="20"/>
      <c r="AT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1"/>
      <c r="BG714" s="20"/>
      <c r="BH714" s="20"/>
      <c r="BI714" s="20"/>
      <c r="BJ714" s="20"/>
      <c r="BK714" s="20"/>
      <c r="BL714" s="20"/>
      <c r="BM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ht="14.25" customHeight="1">
      <c r="A715" s="30"/>
      <c r="B715" s="20"/>
      <c r="C715" s="20"/>
      <c r="D715" s="20"/>
      <c r="E715" s="20"/>
      <c r="F715" s="20"/>
      <c r="G715" s="20"/>
      <c r="H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1"/>
      <c r="U715" s="20"/>
      <c r="V715" s="20"/>
      <c r="W715" s="20"/>
      <c r="X715" s="20"/>
      <c r="Y715" s="20"/>
      <c r="Z715" s="20"/>
      <c r="AA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1"/>
      <c r="AN715" s="20"/>
      <c r="AO715" s="20"/>
      <c r="AP715" s="20"/>
      <c r="AQ715" s="20"/>
      <c r="AR715" s="20"/>
      <c r="AS715" s="20"/>
      <c r="AT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1"/>
      <c r="BG715" s="20"/>
      <c r="BH715" s="20"/>
      <c r="BI715" s="20"/>
      <c r="BJ715" s="20"/>
      <c r="BK715" s="20"/>
      <c r="BL715" s="20"/>
      <c r="BM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ht="14.25" customHeight="1">
      <c r="A716" s="30"/>
      <c r="B716" s="20"/>
      <c r="C716" s="20"/>
      <c r="D716" s="20"/>
      <c r="E716" s="20"/>
      <c r="F716" s="20"/>
      <c r="G716" s="20"/>
      <c r="H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1"/>
      <c r="U716" s="20"/>
      <c r="V716" s="20"/>
      <c r="W716" s="20"/>
      <c r="X716" s="20"/>
      <c r="Y716" s="20"/>
      <c r="Z716" s="20"/>
      <c r="AA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1"/>
      <c r="AN716" s="20"/>
      <c r="AO716" s="20"/>
      <c r="AP716" s="20"/>
      <c r="AQ716" s="20"/>
      <c r="AR716" s="20"/>
      <c r="AS716" s="20"/>
      <c r="AT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1"/>
      <c r="BG716" s="20"/>
      <c r="BH716" s="20"/>
      <c r="BI716" s="20"/>
      <c r="BJ716" s="20"/>
      <c r="BK716" s="20"/>
      <c r="BL716" s="20"/>
      <c r="BM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ht="14.25" customHeight="1">
      <c r="A717" s="30"/>
      <c r="B717" s="20"/>
      <c r="C717" s="20"/>
      <c r="D717" s="20"/>
      <c r="E717" s="20"/>
      <c r="F717" s="20"/>
      <c r="G717" s="20"/>
      <c r="H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1"/>
      <c r="U717" s="20"/>
      <c r="V717" s="20"/>
      <c r="W717" s="20"/>
      <c r="X717" s="20"/>
      <c r="Y717" s="20"/>
      <c r="Z717" s="20"/>
      <c r="AA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1"/>
      <c r="AN717" s="20"/>
      <c r="AO717" s="20"/>
      <c r="AP717" s="20"/>
      <c r="AQ717" s="20"/>
      <c r="AR717" s="20"/>
      <c r="AS717" s="20"/>
      <c r="AT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1"/>
      <c r="BG717" s="20"/>
      <c r="BH717" s="20"/>
      <c r="BI717" s="20"/>
      <c r="BJ717" s="20"/>
      <c r="BK717" s="20"/>
      <c r="BL717" s="20"/>
      <c r="BM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ht="14.25" customHeight="1">
      <c r="A718" s="30"/>
      <c r="B718" s="20"/>
      <c r="C718" s="20"/>
      <c r="D718" s="20"/>
      <c r="E718" s="20"/>
      <c r="F718" s="20"/>
      <c r="G718" s="20"/>
      <c r="H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1"/>
      <c r="U718" s="20"/>
      <c r="V718" s="20"/>
      <c r="W718" s="20"/>
      <c r="X718" s="20"/>
      <c r="Y718" s="20"/>
      <c r="Z718" s="20"/>
      <c r="AA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1"/>
      <c r="AN718" s="20"/>
      <c r="AO718" s="20"/>
      <c r="AP718" s="20"/>
      <c r="AQ718" s="20"/>
      <c r="AR718" s="20"/>
      <c r="AS718" s="20"/>
      <c r="AT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1"/>
      <c r="BG718" s="20"/>
      <c r="BH718" s="20"/>
      <c r="BI718" s="20"/>
      <c r="BJ718" s="20"/>
      <c r="BK718" s="20"/>
      <c r="BL718" s="20"/>
      <c r="BM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ht="14.25" customHeight="1">
      <c r="A719" s="30"/>
      <c r="B719" s="20"/>
      <c r="C719" s="20"/>
      <c r="D719" s="20"/>
      <c r="E719" s="20"/>
      <c r="F719" s="20"/>
      <c r="G719" s="20"/>
      <c r="H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1"/>
      <c r="U719" s="20"/>
      <c r="V719" s="20"/>
      <c r="W719" s="20"/>
      <c r="X719" s="20"/>
      <c r="Y719" s="20"/>
      <c r="Z719" s="20"/>
      <c r="AA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1"/>
      <c r="AN719" s="20"/>
      <c r="AO719" s="20"/>
      <c r="AP719" s="20"/>
      <c r="AQ719" s="20"/>
      <c r="AR719" s="20"/>
      <c r="AS719" s="20"/>
      <c r="AT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1"/>
      <c r="BG719" s="20"/>
      <c r="BH719" s="20"/>
      <c r="BI719" s="20"/>
      <c r="BJ719" s="20"/>
      <c r="BK719" s="20"/>
      <c r="BL719" s="20"/>
      <c r="BM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ht="14.25" customHeight="1">
      <c r="A720" s="30"/>
      <c r="B720" s="20"/>
      <c r="C720" s="20"/>
      <c r="D720" s="20"/>
      <c r="E720" s="20"/>
      <c r="F720" s="20"/>
      <c r="G720" s="20"/>
      <c r="H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1"/>
      <c r="U720" s="20"/>
      <c r="V720" s="20"/>
      <c r="W720" s="20"/>
      <c r="X720" s="20"/>
      <c r="Y720" s="20"/>
      <c r="Z720" s="20"/>
      <c r="AA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1"/>
      <c r="AN720" s="20"/>
      <c r="AO720" s="20"/>
      <c r="AP720" s="20"/>
      <c r="AQ720" s="20"/>
      <c r="AR720" s="20"/>
      <c r="AS720" s="20"/>
      <c r="AT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1"/>
      <c r="BG720" s="20"/>
      <c r="BH720" s="20"/>
      <c r="BI720" s="20"/>
      <c r="BJ720" s="20"/>
      <c r="BK720" s="20"/>
      <c r="BL720" s="20"/>
      <c r="BM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ht="14.25" customHeight="1">
      <c r="A721" s="30"/>
      <c r="B721" s="20"/>
      <c r="C721" s="20"/>
      <c r="D721" s="20"/>
      <c r="E721" s="20"/>
      <c r="F721" s="20"/>
      <c r="G721" s="20"/>
      <c r="H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1"/>
      <c r="U721" s="20"/>
      <c r="V721" s="20"/>
      <c r="W721" s="20"/>
      <c r="X721" s="20"/>
      <c r="Y721" s="20"/>
      <c r="Z721" s="20"/>
      <c r="AA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1"/>
      <c r="AN721" s="20"/>
      <c r="AO721" s="20"/>
      <c r="AP721" s="20"/>
      <c r="AQ721" s="20"/>
      <c r="AR721" s="20"/>
      <c r="AS721" s="20"/>
      <c r="AT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1"/>
      <c r="BG721" s="20"/>
      <c r="BH721" s="20"/>
      <c r="BI721" s="20"/>
      <c r="BJ721" s="20"/>
      <c r="BK721" s="20"/>
      <c r="BL721" s="20"/>
      <c r="BM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ht="14.25" customHeight="1">
      <c r="A722" s="30"/>
      <c r="B722" s="20"/>
      <c r="C722" s="20"/>
      <c r="D722" s="20"/>
      <c r="E722" s="20"/>
      <c r="F722" s="20"/>
      <c r="G722" s="20"/>
      <c r="H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1"/>
      <c r="U722" s="20"/>
      <c r="V722" s="20"/>
      <c r="W722" s="20"/>
      <c r="X722" s="20"/>
      <c r="Y722" s="20"/>
      <c r="Z722" s="20"/>
      <c r="AA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1"/>
      <c r="AN722" s="20"/>
      <c r="AO722" s="20"/>
      <c r="AP722" s="20"/>
      <c r="AQ722" s="20"/>
      <c r="AR722" s="20"/>
      <c r="AS722" s="20"/>
      <c r="AT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1"/>
      <c r="BG722" s="20"/>
      <c r="BH722" s="20"/>
      <c r="BI722" s="20"/>
      <c r="BJ722" s="20"/>
      <c r="BK722" s="20"/>
      <c r="BL722" s="20"/>
      <c r="BM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ht="14.25" customHeight="1">
      <c r="A723" s="30"/>
      <c r="B723" s="20"/>
      <c r="C723" s="20"/>
      <c r="D723" s="20"/>
      <c r="E723" s="20"/>
      <c r="F723" s="20"/>
      <c r="G723" s="20"/>
      <c r="H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1"/>
      <c r="U723" s="20"/>
      <c r="V723" s="20"/>
      <c r="W723" s="20"/>
      <c r="X723" s="20"/>
      <c r="Y723" s="20"/>
      <c r="Z723" s="20"/>
      <c r="AA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1"/>
      <c r="AN723" s="20"/>
      <c r="AO723" s="20"/>
      <c r="AP723" s="20"/>
      <c r="AQ723" s="20"/>
      <c r="AR723" s="20"/>
      <c r="AS723" s="20"/>
      <c r="AT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1"/>
      <c r="BG723" s="20"/>
      <c r="BH723" s="20"/>
      <c r="BI723" s="20"/>
      <c r="BJ723" s="20"/>
      <c r="BK723" s="20"/>
      <c r="BL723" s="20"/>
      <c r="BM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ht="14.25" customHeight="1">
      <c r="A724" s="30"/>
      <c r="B724" s="20"/>
      <c r="C724" s="20"/>
      <c r="D724" s="20"/>
      <c r="E724" s="20"/>
      <c r="F724" s="20"/>
      <c r="G724" s="20"/>
      <c r="H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1"/>
      <c r="U724" s="20"/>
      <c r="V724" s="20"/>
      <c r="W724" s="20"/>
      <c r="X724" s="20"/>
      <c r="Y724" s="20"/>
      <c r="Z724" s="20"/>
      <c r="AA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1"/>
      <c r="AN724" s="20"/>
      <c r="AO724" s="20"/>
      <c r="AP724" s="20"/>
      <c r="AQ724" s="20"/>
      <c r="AR724" s="20"/>
      <c r="AS724" s="20"/>
      <c r="AT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1"/>
      <c r="BG724" s="20"/>
      <c r="BH724" s="20"/>
      <c r="BI724" s="20"/>
      <c r="BJ724" s="20"/>
      <c r="BK724" s="20"/>
      <c r="BL724" s="20"/>
      <c r="BM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ht="14.25" customHeight="1">
      <c r="A725" s="30"/>
      <c r="B725" s="20"/>
      <c r="C725" s="20"/>
      <c r="D725" s="20"/>
      <c r="E725" s="20"/>
      <c r="F725" s="20"/>
      <c r="G725" s="20"/>
      <c r="H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1"/>
      <c r="U725" s="20"/>
      <c r="V725" s="20"/>
      <c r="W725" s="20"/>
      <c r="X725" s="20"/>
      <c r="Y725" s="20"/>
      <c r="Z725" s="20"/>
      <c r="AA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1"/>
      <c r="AN725" s="20"/>
      <c r="AO725" s="20"/>
      <c r="AP725" s="20"/>
      <c r="AQ725" s="20"/>
      <c r="AR725" s="20"/>
      <c r="AS725" s="20"/>
      <c r="AT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1"/>
      <c r="BG725" s="20"/>
      <c r="BH725" s="20"/>
      <c r="BI725" s="20"/>
      <c r="BJ725" s="20"/>
      <c r="BK725" s="20"/>
      <c r="BL725" s="20"/>
      <c r="BM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ht="14.25" customHeight="1">
      <c r="A726" s="30"/>
      <c r="B726" s="20"/>
      <c r="C726" s="20"/>
      <c r="D726" s="20"/>
      <c r="E726" s="20"/>
      <c r="F726" s="20"/>
      <c r="G726" s="20"/>
      <c r="H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1"/>
      <c r="U726" s="20"/>
      <c r="V726" s="20"/>
      <c r="W726" s="20"/>
      <c r="X726" s="20"/>
      <c r="Y726" s="20"/>
      <c r="Z726" s="20"/>
      <c r="AA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1"/>
      <c r="AN726" s="20"/>
      <c r="AO726" s="20"/>
      <c r="AP726" s="20"/>
      <c r="AQ726" s="20"/>
      <c r="AR726" s="20"/>
      <c r="AS726" s="20"/>
      <c r="AT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1"/>
      <c r="BG726" s="20"/>
      <c r="BH726" s="20"/>
      <c r="BI726" s="20"/>
      <c r="BJ726" s="20"/>
      <c r="BK726" s="20"/>
      <c r="BL726" s="20"/>
      <c r="BM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ht="14.25" customHeight="1">
      <c r="A727" s="30"/>
      <c r="B727" s="20"/>
      <c r="C727" s="20"/>
      <c r="D727" s="20"/>
      <c r="E727" s="20"/>
      <c r="F727" s="20"/>
      <c r="G727" s="20"/>
      <c r="H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1"/>
      <c r="U727" s="20"/>
      <c r="V727" s="20"/>
      <c r="W727" s="20"/>
      <c r="X727" s="20"/>
      <c r="Y727" s="20"/>
      <c r="Z727" s="20"/>
      <c r="AA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1"/>
      <c r="AN727" s="20"/>
      <c r="AO727" s="20"/>
      <c r="AP727" s="20"/>
      <c r="AQ727" s="20"/>
      <c r="AR727" s="20"/>
      <c r="AS727" s="20"/>
      <c r="AT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1"/>
      <c r="BG727" s="20"/>
      <c r="BH727" s="20"/>
      <c r="BI727" s="20"/>
      <c r="BJ727" s="20"/>
      <c r="BK727" s="20"/>
      <c r="BL727" s="20"/>
      <c r="BM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ht="14.25" customHeight="1">
      <c r="A728" s="30"/>
      <c r="B728" s="20"/>
      <c r="C728" s="20"/>
      <c r="D728" s="20"/>
      <c r="E728" s="20"/>
      <c r="F728" s="20"/>
      <c r="G728" s="20"/>
      <c r="H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1"/>
      <c r="U728" s="20"/>
      <c r="V728" s="20"/>
      <c r="W728" s="20"/>
      <c r="X728" s="20"/>
      <c r="Y728" s="20"/>
      <c r="Z728" s="20"/>
      <c r="AA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1"/>
      <c r="AN728" s="20"/>
      <c r="AO728" s="20"/>
      <c r="AP728" s="20"/>
      <c r="AQ728" s="20"/>
      <c r="AR728" s="20"/>
      <c r="AS728" s="20"/>
      <c r="AT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1"/>
      <c r="BG728" s="20"/>
      <c r="BH728" s="20"/>
      <c r="BI728" s="20"/>
      <c r="BJ728" s="20"/>
      <c r="BK728" s="20"/>
      <c r="BL728" s="20"/>
      <c r="BM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ht="14.25" customHeight="1">
      <c r="A729" s="30"/>
      <c r="B729" s="20"/>
      <c r="C729" s="20"/>
      <c r="D729" s="20"/>
      <c r="E729" s="20"/>
      <c r="F729" s="20"/>
      <c r="G729" s="20"/>
      <c r="H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1"/>
      <c r="U729" s="20"/>
      <c r="V729" s="20"/>
      <c r="W729" s="20"/>
      <c r="X729" s="20"/>
      <c r="Y729" s="20"/>
      <c r="Z729" s="20"/>
      <c r="AA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1"/>
      <c r="AN729" s="20"/>
      <c r="AO729" s="20"/>
      <c r="AP729" s="20"/>
      <c r="AQ729" s="20"/>
      <c r="AR729" s="20"/>
      <c r="AS729" s="20"/>
      <c r="AT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1"/>
      <c r="BG729" s="20"/>
      <c r="BH729" s="20"/>
      <c r="BI729" s="20"/>
      <c r="BJ729" s="20"/>
      <c r="BK729" s="20"/>
      <c r="BL729" s="20"/>
      <c r="BM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ht="14.25" customHeight="1">
      <c r="A730" s="30"/>
      <c r="B730" s="20"/>
      <c r="C730" s="20"/>
      <c r="D730" s="20"/>
      <c r="E730" s="20"/>
      <c r="F730" s="20"/>
      <c r="G730" s="20"/>
      <c r="H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1"/>
      <c r="U730" s="20"/>
      <c r="V730" s="20"/>
      <c r="W730" s="20"/>
      <c r="X730" s="20"/>
      <c r="Y730" s="20"/>
      <c r="Z730" s="20"/>
      <c r="AA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1"/>
      <c r="AN730" s="20"/>
      <c r="AO730" s="20"/>
      <c r="AP730" s="20"/>
      <c r="AQ730" s="20"/>
      <c r="AR730" s="20"/>
      <c r="AS730" s="20"/>
      <c r="AT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1"/>
      <c r="BG730" s="20"/>
      <c r="BH730" s="20"/>
      <c r="BI730" s="20"/>
      <c r="BJ730" s="20"/>
      <c r="BK730" s="20"/>
      <c r="BL730" s="20"/>
      <c r="BM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ht="14.25" customHeight="1">
      <c r="A731" s="30"/>
      <c r="B731" s="20"/>
      <c r="C731" s="20"/>
      <c r="D731" s="20"/>
      <c r="E731" s="20"/>
      <c r="F731" s="20"/>
      <c r="G731" s="20"/>
      <c r="H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1"/>
      <c r="U731" s="20"/>
      <c r="V731" s="20"/>
      <c r="W731" s="20"/>
      <c r="X731" s="20"/>
      <c r="Y731" s="20"/>
      <c r="Z731" s="20"/>
      <c r="AA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1"/>
      <c r="AN731" s="20"/>
      <c r="AO731" s="20"/>
      <c r="AP731" s="20"/>
      <c r="AQ731" s="20"/>
      <c r="AR731" s="20"/>
      <c r="AS731" s="20"/>
      <c r="AT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1"/>
      <c r="BG731" s="20"/>
      <c r="BH731" s="20"/>
      <c r="BI731" s="20"/>
      <c r="BJ731" s="20"/>
      <c r="BK731" s="20"/>
      <c r="BL731" s="20"/>
      <c r="BM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ht="14.25" customHeight="1">
      <c r="A732" s="30"/>
      <c r="B732" s="20"/>
      <c r="C732" s="20"/>
      <c r="D732" s="20"/>
      <c r="E732" s="20"/>
      <c r="F732" s="20"/>
      <c r="G732" s="20"/>
      <c r="H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1"/>
      <c r="U732" s="20"/>
      <c r="V732" s="20"/>
      <c r="W732" s="20"/>
      <c r="X732" s="20"/>
      <c r="Y732" s="20"/>
      <c r="Z732" s="20"/>
      <c r="AA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1"/>
      <c r="AN732" s="20"/>
      <c r="AO732" s="20"/>
      <c r="AP732" s="20"/>
      <c r="AQ732" s="20"/>
      <c r="AR732" s="20"/>
      <c r="AS732" s="20"/>
      <c r="AT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1"/>
      <c r="BG732" s="20"/>
      <c r="BH732" s="20"/>
      <c r="BI732" s="20"/>
      <c r="BJ732" s="20"/>
      <c r="BK732" s="20"/>
      <c r="BL732" s="20"/>
      <c r="BM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ht="14.25" customHeight="1">
      <c r="A733" s="30"/>
      <c r="B733" s="20"/>
      <c r="C733" s="20"/>
      <c r="D733" s="20"/>
      <c r="E733" s="20"/>
      <c r="F733" s="20"/>
      <c r="G733" s="20"/>
      <c r="H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1"/>
      <c r="U733" s="20"/>
      <c r="V733" s="20"/>
      <c r="W733" s="20"/>
      <c r="X733" s="20"/>
      <c r="Y733" s="20"/>
      <c r="Z733" s="20"/>
      <c r="AA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1"/>
      <c r="AN733" s="20"/>
      <c r="AO733" s="20"/>
      <c r="AP733" s="20"/>
      <c r="AQ733" s="20"/>
      <c r="AR733" s="20"/>
      <c r="AS733" s="20"/>
      <c r="AT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1"/>
      <c r="BG733" s="20"/>
      <c r="BH733" s="20"/>
      <c r="BI733" s="20"/>
      <c r="BJ733" s="20"/>
      <c r="BK733" s="20"/>
      <c r="BL733" s="20"/>
      <c r="BM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ht="14.25" customHeight="1">
      <c r="A734" s="30"/>
      <c r="B734" s="20"/>
      <c r="C734" s="20"/>
      <c r="D734" s="20"/>
      <c r="E734" s="20"/>
      <c r="F734" s="20"/>
      <c r="G734" s="20"/>
      <c r="H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1"/>
      <c r="U734" s="20"/>
      <c r="V734" s="20"/>
      <c r="W734" s="20"/>
      <c r="X734" s="20"/>
      <c r="Y734" s="20"/>
      <c r="Z734" s="20"/>
      <c r="AA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1"/>
      <c r="AN734" s="20"/>
      <c r="AO734" s="20"/>
      <c r="AP734" s="20"/>
      <c r="AQ734" s="20"/>
      <c r="AR734" s="20"/>
      <c r="AS734" s="20"/>
      <c r="AT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1"/>
      <c r="BG734" s="20"/>
      <c r="BH734" s="20"/>
      <c r="BI734" s="20"/>
      <c r="BJ734" s="20"/>
      <c r="BK734" s="20"/>
      <c r="BL734" s="20"/>
      <c r="BM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ht="14.25" customHeight="1">
      <c r="A735" s="30"/>
      <c r="B735" s="20"/>
      <c r="C735" s="20"/>
      <c r="D735" s="20"/>
      <c r="E735" s="20"/>
      <c r="F735" s="20"/>
      <c r="G735" s="20"/>
      <c r="H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1"/>
      <c r="U735" s="20"/>
      <c r="V735" s="20"/>
      <c r="W735" s="20"/>
      <c r="X735" s="20"/>
      <c r="Y735" s="20"/>
      <c r="Z735" s="20"/>
      <c r="AA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1"/>
      <c r="AN735" s="20"/>
      <c r="AO735" s="20"/>
      <c r="AP735" s="20"/>
      <c r="AQ735" s="20"/>
      <c r="AR735" s="20"/>
      <c r="AS735" s="20"/>
      <c r="AT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1"/>
      <c r="BG735" s="20"/>
      <c r="BH735" s="20"/>
      <c r="BI735" s="20"/>
      <c r="BJ735" s="20"/>
      <c r="BK735" s="20"/>
      <c r="BL735" s="20"/>
      <c r="BM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ht="14.25" customHeight="1">
      <c r="A736" s="30"/>
      <c r="B736" s="20"/>
      <c r="C736" s="20"/>
      <c r="D736" s="20"/>
      <c r="E736" s="20"/>
      <c r="F736" s="20"/>
      <c r="G736" s="20"/>
      <c r="H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1"/>
      <c r="U736" s="20"/>
      <c r="V736" s="20"/>
      <c r="W736" s="20"/>
      <c r="X736" s="20"/>
      <c r="Y736" s="20"/>
      <c r="Z736" s="20"/>
      <c r="AA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1"/>
      <c r="AN736" s="20"/>
      <c r="AO736" s="20"/>
      <c r="AP736" s="20"/>
      <c r="AQ736" s="20"/>
      <c r="AR736" s="20"/>
      <c r="AS736" s="20"/>
      <c r="AT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1"/>
      <c r="BG736" s="20"/>
      <c r="BH736" s="20"/>
      <c r="BI736" s="20"/>
      <c r="BJ736" s="20"/>
      <c r="BK736" s="20"/>
      <c r="BL736" s="20"/>
      <c r="BM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ht="14.25" customHeight="1">
      <c r="A737" s="30"/>
      <c r="B737" s="20"/>
      <c r="C737" s="20"/>
      <c r="D737" s="20"/>
      <c r="E737" s="20"/>
      <c r="F737" s="20"/>
      <c r="G737" s="20"/>
      <c r="H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1"/>
      <c r="U737" s="20"/>
      <c r="V737" s="20"/>
      <c r="W737" s="20"/>
      <c r="X737" s="20"/>
      <c r="Y737" s="20"/>
      <c r="Z737" s="20"/>
      <c r="AA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1"/>
      <c r="AN737" s="20"/>
      <c r="AO737" s="20"/>
      <c r="AP737" s="20"/>
      <c r="AQ737" s="20"/>
      <c r="AR737" s="20"/>
      <c r="AS737" s="20"/>
      <c r="AT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1"/>
      <c r="BG737" s="20"/>
      <c r="BH737" s="20"/>
      <c r="BI737" s="20"/>
      <c r="BJ737" s="20"/>
      <c r="BK737" s="20"/>
      <c r="BL737" s="20"/>
      <c r="BM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ht="14.25" customHeight="1">
      <c r="A738" s="30"/>
      <c r="B738" s="20"/>
      <c r="C738" s="20"/>
      <c r="D738" s="20"/>
      <c r="E738" s="20"/>
      <c r="F738" s="20"/>
      <c r="G738" s="20"/>
      <c r="H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1"/>
      <c r="U738" s="20"/>
      <c r="V738" s="20"/>
      <c r="W738" s="20"/>
      <c r="X738" s="20"/>
      <c r="Y738" s="20"/>
      <c r="Z738" s="20"/>
      <c r="AA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1"/>
      <c r="AN738" s="20"/>
      <c r="AO738" s="20"/>
      <c r="AP738" s="20"/>
      <c r="AQ738" s="20"/>
      <c r="AR738" s="20"/>
      <c r="AS738" s="20"/>
      <c r="AT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1"/>
      <c r="BG738" s="20"/>
      <c r="BH738" s="20"/>
      <c r="BI738" s="20"/>
      <c r="BJ738" s="20"/>
      <c r="BK738" s="20"/>
      <c r="BL738" s="20"/>
      <c r="BM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ht="14.25" customHeight="1">
      <c r="A739" s="30"/>
      <c r="B739" s="20"/>
      <c r="C739" s="20"/>
      <c r="D739" s="20"/>
      <c r="E739" s="20"/>
      <c r="F739" s="20"/>
      <c r="G739" s="20"/>
      <c r="H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1"/>
      <c r="U739" s="20"/>
      <c r="V739" s="20"/>
      <c r="W739" s="20"/>
      <c r="X739" s="20"/>
      <c r="Y739" s="20"/>
      <c r="Z739" s="20"/>
      <c r="AA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1"/>
      <c r="AN739" s="20"/>
      <c r="AO739" s="20"/>
      <c r="AP739" s="20"/>
      <c r="AQ739" s="20"/>
      <c r="AR739" s="20"/>
      <c r="AS739" s="20"/>
      <c r="AT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1"/>
      <c r="BG739" s="20"/>
      <c r="BH739" s="20"/>
      <c r="BI739" s="20"/>
      <c r="BJ739" s="20"/>
      <c r="BK739" s="20"/>
      <c r="BL739" s="20"/>
      <c r="BM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ht="14.25" customHeight="1">
      <c r="A740" s="30"/>
      <c r="B740" s="20"/>
      <c r="C740" s="20"/>
      <c r="D740" s="20"/>
      <c r="E740" s="20"/>
      <c r="F740" s="20"/>
      <c r="G740" s="20"/>
      <c r="H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1"/>
      <c r="U740" s="20"/>
      <c r="V740" s="20"/>
      <c r="W740" s="20"/>
      <c r="X740" s="20"/>
      <c r="Y740" s="20"/>
      <c r="Z740" s="20"/>
      <c r="AA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1"/>
      <c r="AN740" s="20"/>
      <c r="AO740" s="20"/>
      <c r="AP740" s="20"/>
      <c r="AQ740" s="20"/>
      <c r="AR740" s="20"/>
      <c r="AS740" s="20"/>
      <c r="AT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1"/>
      <c r="BG740" s="20"/>
      <c r="BH740" s="20"/>
      <c r="BI740" s="20"/>
      <c r="BJ740" s="20"/>
      <c r="BK740" s="20"/>
      <c r="BL740" s="20"/>
      <c r="BM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ht="14.25" customHeight="1">
      <c r="A741" s="30"/>
      <c r="B741" s="20"/>
      <c r="C741" s="20"/>
      <c r="D741" s="20"/>
      <c r="E741" s="20"/>
      <c r="F741" s="20"/>
      <c r="G741" s="20"/>
      <c r="H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1"/>
      <c r="U741" s="20"/>
      <c r="V741" s="20"/>
      <c r="W741" s="20"/>
      <c r="X741" s="20"/>
      <c r="Y741" s="20"/>
      <c r="Z741" s="20"/>
      <c r="AA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1"/>
      <c r="AN741" s="20"/>
      <c r="AO741" s="20"/>
      <c r="AP741" s="20"/>
      <c r="AQ741" s="20"/>
      <c r="AR741" s="20"/>
      <c r="AS741" s="20"/>
      <c r="AT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1"/>
      <c r="BG741" s="20"/>
      <c r="BH741" s="20"/>
      <c r="BI741" s="20"/>
      <c r="BJ741" s="20"/>
      <c r="BK741" s="20"/>
      <c r="BL741" s="20"/>
      <c r="BM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ht="14.25" customHeight="1">
      <c r="A742" s="30"/>
      <c r="B742" s="20"/>
      <c r="C742" s="20"/>
      <c r="D742" s="20"/>
      <c r="E742" s="20"/>
      <c r="F742" s="20"/>
      <c r="G742" s="20"/>
      <c r="H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1"/>
      <c r="U742" s="20"/>
      <c r="V742" s="20"/>
      <c r="W742" s="20"/>
      <c r="X742" s="20"/>
      <c r="Y742" s="20"/>
      <c r="Z742" s="20"/>
      <c r="AA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1"/>
      <c r="AN742" s="20"/>
      <c r="AO742" s="20"/>
      <c r="AP742" s="20"/>
      <c r="AQ742" s="20"/>
      <c r="AR742" s="20"/>
      <c r="AS742" s="20"/>
      <c r="AT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1"/>
      <c r="BG742" s="20"/>
      <c r="BH742" s="20"/>
      <c r="BI742" s="20"/>
      <c r="BJ742" s="20"/>
      <c r="BK742" s="20"/>
      <c r="BL742" s="20"/>
      <c r="BM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ht="14.25" customHeight="1">
      <c r="A743" s="30"/>
      <c r="B743" s="20"/>
      <c r="C743" s="20"/>
      <c r="D743" s="20"/>
      <c r="E743" s="20"/>
      <c r="F743" s="20"/>
      <c r="G743" s="20"/>
      <c r="H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1"/>
      <c r="U743" s="20"/>
      <c r="V743" s="20"/>
      <c r="W743" s="20"/>
      <c r="X743" s="20"/>
      <c r="Y743" s="20"/>
      <c r="Z743" s="20"/>
      <c r="AA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1"/>
      <c r="AN743" s="20"/>
      <c r="AO743" s="20"/>
      <c r="AP743" s="20"/>
      <c r="AQ743" s="20"/>
      <c r="AR743" s="20"/>
      <c r="AS743" s="20"/>
      <c r="AT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1"/>
      <c r="BG743" s="20"/>
      <c r="BH743" s="20"/>
      <c r="BI743" s="20"/>
      <c r="BJ743" s="20"/>
      <c r="BK743" s="20"/>
      <c r="BL743" s="20"/>
      <c r="BM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ht="14.25" customHeight="1">
      <c r="A744" s="30"/>
      <c r="B744" s="20"/>
      <c r="C744" s="20"/>
      <c r="D744" s="20"/>
      <c r="E744" s="20"/>
      <c r="F744" s="20"/>
      <c r="G744" s="20"/>
      <c r="H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1"/>
      <c r="U744" s="20"/>
      <c r="V744" s="20"/>
      <c r="W744" s="20"/>
      <c r="X744" s="20"/>
      <c r="Y744" s="20"/>
      <c r="Z744" s="20"/>
      <c r="AA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1"/>
      <c r="AN744" s="20"/>
      <c r="AO744" s="20"/>
      <c r="AP744" s="20"/>
      <c r="AQ744" s="20"/>
      <c r="AR744" s="20"/>
      <c r="AS744" s="20"/>
      <c r="AT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1"/>
      <c r="BG744" s="20"/>
      <c r="BH744" s="20"/>
      <c r="BI744" s="20"/>
      <c r="BJ744" s="20"/>
      <c r="BK744" s="20"/>
      <c r="BL744" s="20"/>
      <c r="BM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ht="14.25" customHeight="1">
      <c r="A745" s="30"/>
      <c r="B745" s="20"/>
      <c r="C745" s="20"/>
      <c r="D745" s="20"/>
      <c r="E745" s="20"/>
      <c r="F745" s="20"/>
      <c r="G745" s="20"/>
      <c r="H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1"/>
      <c r="U745" s="20"/>
      <c r="V745" s="20"/>
      <c r="W745" s="20"/>
      <c r="X745" s="20"/>
      <c r="Y745" s="20"/>
      <c r="Z745" s="20"/>
      <c r="AA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1"/>
      <c r="AN745" s="20"/>
      <c r="AO745" s="20"/>
      <c r="AP745" s="20"/>
      <c r="AQ745" s="20"/>
      <c r="AR745" s="20"/>
      <c r="AS745" s="20"/>
      <c r="AT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1"/>
      <c r="BG745" s="20"/>
      <c r="BH745" s="20"/>
      <c r="BI745" s="20"/>
      <c r="BJ745" s="20"/>
      <c r="BK745" s="20"/>
      <c r="BL745" s="20"/>
      <c r="BM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ht="14.25" customHeight="1">
      <c r="A746" s="30"/>
      <c r="B746" s="20"/>
      <c r="C746" s="20"/>
      <c r="D746" s="20"/>
      <c r="E746" s="20"/>
      <c r="F746" s="20"/>
      <c r="G746" s="20"/>
      <c r="H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1"/>
      <c r="U746" s="20"/>
      <c r="V746" s="20"/>
      <c r="W746" s="20"/>
      <c r="X746" s="20"/>
      <c r="Y746" s="20"/>
      <c r="Z746" s="20"/>
      <c r="AA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1"/>
      <c r="AN746" s="20"/>
      <c r="AO746" s="20"/>
      <c r="AP746" s="20"/>
      <c r="AQ746" s="20"/>
      <c r="AR746" s="20"/>
      <c r="AS746" s="20"/>
      <c r="AT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1"/>
      <c r="BG746" s="20"/>
      <c r="BH746" s="20"/>
      <c r="BI746" s="20"/>
      <c r="BJ746" s="20"/>
      <c r="BK746" s="20"/>
      <c r="BL746" s="20"/>
      <c r="BM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ht="14.25" customHeight="1">
      <c r="A747" s="30"/>
      <c r="B747" s="20"/>
      <c r="C747" s="20"/>
      <c r="D747" s="20"/>
      <c r="E747" s="20"/>
      <c r="F747" s="20"/>
      <c r="G747" s="20"/>
      <c r="H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1"/>
      <c r="U747" s="20"/>
      <c r="V747" s="20"/>
      <c r="W747" s="20"/>
      <c r="X747" s="20"/>
      <c r="Y747" s="20"/>
      <c r="Z747" s="20"/>
      <c r="AA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1"/>
      <c r="AN747" s="20"/>
      <c r="AO747" s="20"/>
      <c r="AP747" s="20"/>
      <c r="AQ747" s="20"/>
      <c r="AR747" s="20"/>
      <c r="AS747" s="20"/>
      <c r="AT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1"/>
      <c r="BG747" s="20"/>
      <c r="BH747" s="20"/>
      <c r="BI747" s="20"/>
      <c r="BJ747" s="20"/>
      <c r="BK747" s="20"/>
      <c r="BL747" s="20"/>
      <c r="BM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ht="14.25" customHeight="1">
      <c r="A748" s="30"/>
      <c r="B748" s="20"/>
      <c r="C748" s="20"/>
      <c r="D748" s="20"/>
      <c r="E748" s="20"/>
      <c r="F748" s="20"/>
      <c r="G748" s="20"/>
      <c r="H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1"/>
      <c r="U748" s="20"/>
      <c r="V748" s="20"/>
      <c r="W748" s="20"/>
      <c r="X748" s="20"/>
      <c r="Y748" s="20"/>
      <c r="Z748" s="20"/>
      <c r="AA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1"/>
      <c r="AN748" s="20"/>
      <c r="AO748" s="20"/>
      <c r="AP748" s="20"/>
      <c r="AQ748" s="20"/>
      <c r="AR748" s="20"/>
      <c r="AS748" s="20"/>
      <c r="AT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1"/>
      <c r="BG748" s="20"/>
      <c r="BH748" s="20"/>
      <c r="BI748" s="20"/>
      <c r="BJ748" s="20"/>
      <c r="BK748" s="20"/>
      <c r="BL748" s="20"/>
      <c r="BM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ht="14.25" customHeight="1">
      <c r="A749" s="30"/>
      <c r="B749" s="20"/>
      <c r="C749" s="20"/>
      <c r="D749" s="20"/>
      <c r="E749" s="20"/>
      <c r="F749" s="20"/>
      <c r="G749" s="20"/>
      <c r="H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1"/>
      <c r="U749" s="20"/>
      <c r="V749" s="20"/>
      <c r="W749" s="20"/>
      <c r="X749" s="20"/>
      <c r="Y749" s="20"/>
      <c r="Z749" s="20"/>
      <c r="AA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1"/>
      <c r="AN749" s="20"/>
      <c r="AO749" s="20"/>
      <c r="AP749" s="20"/>
      <c r="AQ749" s="20"/>
      <c r="AR749" s="20"/>
      <c r="AS749" s="20"/>
      <c r="AT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1"/>
      <c r="BG749" s="20"/>
      <c r="BH749" s="20"/>
      <c r="BI749" s="20"/>
      <c r="BJ749" s="20"/>
      <c r="BK749" s="20"/>
      <c r="BL749" s="20"/>
      <c r="BM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ht="14.25" customHeight="1">
      <c r="A750" s="30"/>
      <c r="B750" s="20"/>
      <c r="C750" s="20"/>
      <c r="D750" s="20"/>
      <c r="E750" s="20"/>
      <c r="F750" s="20"/>
      <c r="G750" s="20"/>
      <c r="H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1"/>
      <c r="U750" s="20"/>
      <c r="V750" s="20"/>
      <c r="W750" s="20"/>
      <c r="X750" s="20"/>
      <c r="Y750" s="20"/>
      <c r="Z750" s="20"/>
      <c r="AA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1"/>
      <c r="AN750" s="20"/>
      <c r="AO750" s="20"/>
      <c r="AP750" s="20"/>
      <c r="AQ750" s="20"/>
      <c r="AR750" s="20"/>
      <c r="AS750" s="20"/>
      <c r="AT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1"/>
      <c r="BG750" s="20"/>
      <c r="BH750" s="20"/>
      <c r="BI750" s="20"/>
      <c r="BJ750" s="20"/>
      <c r="BK750" s="20"/>
      <c r="BL750" s="20"/>
      <c r="BM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ht="14.25" customHeight="1">
      <c r="A751" s="30"/>
      <c r="B751" s="20"/>
      <c r="C751" s="20"/>
      <c r="D751" s="20"/>
      <c r="E751" s="20"/>
      <c r="F751" s="20"/>
      <c r="G751" s="20"/>
      <c r="H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1"/>
      <c r="U751" s="20"/>
      <c r="V751" s="20"/>
      <c r="W751" s="20"/>
      <c r="X751" s="20"/>
      <c r="Y751" s="20"/>
      <c r="Z751" s="20"/>
      <c r="AA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1"/>
      <c r="AN751" s="20"/>
      <c r="AO751" s="20"/>
      <c r="AP751" s="20"/>
      <c r="AQ751" s="20"/>
      <c r="AR751" s="20"/>
      <c r="AS751" s="20"/>
      <c r="AT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1"/>
      <c r="BG751" s="20"/>
      <c r="BH751" s="20"/>
      <c r="BI751" s="20"/>
      <c r="BJ751" s="20"/>
      <c r="BK751" s="20"/>
      <c r="BL751" s="20"/>
      <c r="BM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ht="14.25" customHeight="1">
      <c r="A752" s="30"/>
      <c r="B752" s="20"/>
      <c r="C752" s="20"/>
      <c r="D752" s="20"/>
      <c r="E752" s="20"/>
      <c r="F752" s="20"/>
      <c r="G752" s="20"/>
      <c r="H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1"/>
      <c r="U752" s="20"/>
      <c r="V752" s="20"/>
      <c r="W752" s="20"/>
      <c r="X752" s="20"/>
      <c r="Y752" s="20"/>
      <c r="Z752" s="20"/>
      <c r="AA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1"/>
      <c r="AN752" s="20"/>
      <c r="AO752" s="20"/>
      <c r="AP752" s="20"/>
      <c r="AQ752" s="20"/>
      <c r="AR752" s="20"/>
      <c r="AS752" s="20"/>
      <c r="AT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1"/>
      <c r="BG752" s="20"/>
      <c r="BH752" s="20"/>
      <c r="BI752" s="20"/>
      <c r="BJ752" s="20"/>
      <c r="BK752" s="20"/>
      <c r="BL752" s="20"/>
      <c r="BM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ht="14.25" customHeight="1">
      <c r="A753" s="30"/>
      <c r="B753" s="20"/>
      <c r="C753" s="20"/>
      <c r="D753" s="20"/>
      <c r="E753" s="20"/>
      <c r="F753" s="20"/>
      <c r="G753" s="20"/>
      <c r="H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1"/>
      <c r="U753" s="20"/>
      <c r="V753" s="20"/>
      <c r="W753" s="20"/>
      <c r="X753" s="20"/>
      <c r="Y753" s="20"/>
      <c r="Z753" s="20"/>
      <c r="AA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1"/>
      <c r="AN753" s="20"/>
      <c r="AO753" s="20"/>
      <c r="AP753" s="20"/>
      <c r="AQ753" s="20"/>
      <c r="AR753" s="20"/>
      <c r="AS753" s="20"/>
      <c r="AT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1"/>
      <c r="BG753" s="20"/>
      <c r="BH753" s="20"/>
      <c r="BI753" s="20"/>
      <c r="BJ753" s="20"/>
      <c r="BK753" s="20"/>
      <c r="BL753" s="20"/>
      <c r="BM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ht="14.25" customHeight="1">
      <c r="A754" s="30"/>
      <c r="B754" s="20"/>
      <c r="C754" s="20"/>
      <c r="D754" s="20"/>
      <c r="E754" s="20"/>
      <c r="F754" s="20"/>
      <c r="G754" s="20"/>
      <c r="H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1"/>
      <c r="U754" s="20"/>
      <c r="V754" s="20"/>
      <c r="W754" s="20"/>
      <c r="X754" s="20"/>
      <c r="Y754" s="20"/>
      <c r="Z754" s="20"/>
      <c r="AA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1"/>
      <c r="AN754" s="20"/>
      <c r="AO754" s="20"/>
      <c r="AP754" s="20"/>
      <c r="AQ754" s="20"/>
      <c r="AR754" s="20"/>
      <c r="AS754" s="20"/>
      <c r="AT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1"/>
      <c r="BG754" s="20"/>
      <c r="BH754" s="20"/>
      <c r="BI754" s="20"/>
      <c r="BJ754" s="20"/>
      <c r="BK754" s="20"/>
      <c r="BL754" s="20"/>
      <c r="BM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ht="14.25" customHeight="1">
      <c r="A755" s="30"/>
      <c r="B755" s="20"/>
      <c r="C755" s="20"/>
      <c r="D755" s="20"/>
      <c r="E755" s="20"/>
      <c r="F755" s="20"/>
      <c r="G755" s="20"/>
      <c r="H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1"/>
      <c r="U755" s="20"/>
      <c r="V755" s="20"/>
      <c r="W755" s="20"/>
      <c r="X755" s="20"/>
      <c r="Y755" s="20"/>
      <c r="Z755" s="20"/>
      <c r="AA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1"/>
      <c r="AN755" s="20"/>
      <c r="AO755" s="20"/>
      <c r="AP755" s="20"/>
      <c r="AQ755" s="20"/>
      <c r="AR755" s="20"/>
      <c r="AS755" s="20"/>
      <c r="AT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1"/>
      <c r="BG755" s="20"/>
      <c r="BH755" s="20"/>
      <c r="BI755" s="20"/>
      <c r="BJ755" s="20"/>
      <c r="BK755" s="20"/>
      <c r="BL755" s="20"/>
      <c r="BM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ht="14.25" customHeight="1">
      <c r="A756" s="30"/>
      <c r="B756" s="20"/>
      <c r="C756" s="20"/>
      <c r="D756" s="20"/>
      <c r="E756" s="20"/>
      <c r="F756" s="20"/>
      <c r="G756" s="20"/>
      <c r="H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1"/>
      <c r="U756" s="20"/>
      <c r="V756" s="20"/>
      <c r="W756" s="20"/>
      <c r="X756" s="20"/>
      <c r="Y756" s="20"/>
      <c r="Z756" s="20"/>
      <c r="AA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1"/>
      <c r="AN756" s="20"/>
      <c r="AO756" s="20"/>
      <c r="AP756" s="20"/>
      <c r="AQ756" s="20"/>
      <c r="AR756" s="20"/>
      <c r="AS756" s="20"/>
      <c r="AT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1"/>
      <c r="BG756" s="20"/>
      <c r="BH756" s="20"/>
      <c r="BI756" s="20"/>
      <c r="BJ756" s="20"/>
      <c r="BK756" s="20"/>
      <c r="BL756" s="20"/>
      <c r="BM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ht="14.25" customHeight="1">
      <c r="A757" s="30"/>
      <c r="B757" s="20"/>
      <c r="C757" s="20"/>
      <c r="D757" s="20"/>
      <c r="E757" s="20"/>
      <c r="F757" s="20"/>
      <c r="G757" s="20"/>
      <c r="H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1"/>
      <c r="U757" s="20"/>
      <c r="V757" s="20"/>
      <c r="W757" s="20"/>
      <c r="X757" s="20"/>
      <c r="Y757" s="20"/>
      <c r="Z757" s="20"/>
      <c r="AA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1"/>
      <c r="AN757" s="20"/>
      <c r="AO757" s="20"/>
      <c r="AP757" s="20"/>
      <c r="AQ757" s="20"/>
      <c r="AR757" s="20"/>
      <c r="AS757" s="20"/>
      <c r="AT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1"/>
      <c r="BG757" s="20"/>
      <c r="BH757" s="20"/>
      <c r="BI757" s="20"/>
      <c r="BJ757" s="20"/>
      <c r="BK757" s="20"/>
      <c r="BL757" s="20"/>
      <c r="BM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ht="14.25" customHeight="1">
      <c r="A758" s="30"/>
      <c r="B758" s="20"/>
      <c r="C758" s="20"/>
      <c r="D758" s="20"/>
      <c r="E758" s="20"/>
      <c r="F758" s="20"/>
      <c r="G758" s="20"/>
      <c r="H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1"/>
      <c r="U758" s="20"/>
      <c r="V758" s="20"/>
      <c r="W758" s="20"/>
      <c r="X758" s="20"/>
      <c r="Y758" s="20"/>
      <c r="Z758" s="20"/>
      <c r="AA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1"/>
      <c r="AN758" s="20"/>
      <c r="AO758" s="20"/>
      <c r="AP758" s="20"/>
      <c r="AQ758" s="20"/>
      <c r="AR758" s="20"/>
      <c r="AS758" s="20"/>
      <c r="AT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1"/>
      <c r="BG758" s="20"/>
      <c r="BH758" s="20"/>
      <c r="BI758" s="20"/>
      <c r="BJ758" s="20"/>
      <c r="BK758" s="20"/>
      <c r="BL758" s="20"/>
      <c r="BM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ht="14.25" customHeight="1">
      <c r="A759" s="30"/>
      <c r="B759" s="20"/>
      <c r="C759" s="20"/>
      <c r="D759" s="20"/>
      <c r="E759" s="20"/>
      <c r="F759" s="20"/>
      <c r="G759" s="20"/>
      <c r="H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1"/>
      <c r="U759" s="20"/>
      <c r="V759" s="20"/>
      <c r="W759" s="20"/>
      <c r="X759" s="20"/>
      <c r="Y759" s="20"/>
      <c r="Z759" s="20"/>
      <c r="AA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1"/>
      <c r="AN759" s="20"/>
      <c r="AO759" s="20"/>
      <c r="AP759" s="20"/>
      <c r="AQ759" s="20"/>
      <c r="AR759" s="20"/>
      <c r="AS759" s="20"/>
      <c r="AT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1"/>
      <c r="BG759" s="20"/>
      <c r="BH759" s="20"/>
      <c r="BI759" s="20"/>
      <c r="BJ759" s="20"/>
      <c r="BK759" s="20"/>
      <c r="BL759" s="20"/>
      <c r="BM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ht="14.25" customHeight="1">
      <c r="A760" s="30"/>
      <c r="B760" s="20"/>
      <c r="C760" s="20"/>
      <c r="D760" s="20"/>
      <c r="E760" s="20"/>
      <c r="F760" s="20"/>
      <c r="G760" s="20"/>
      <c r="H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1"/>
      <c r="U760" s="20"/>
      <c r="V760" s="20"/>
      <c r="W760" s="20"/>
      <c r="X760" s="20"/>
      <c r="Y760" s="20"/>
      <c r="Z760" s="20"/>
      <c r="AA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1"/>
      <c r="AN760" s="20"/>
      <c r="AO760" s="20"/>
      <c r="AP760" s="20"/>
      <c r="AQ760" s="20"/>
      <c r="AR760" s="20"/>
      <c r="AS760" s="20"/>
      <c r="AT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1"/>
      <c r="BG760" s="20"/>
      <c r="BH760" s="20"/>
      <c r="BI760" s="20"/>
      <c r="BJ760" s="20"/>
      <c r="BK760" s="20"/>
      <c r="BL760" s="20"/>
      <c r="BM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ht="14.25" customHeight="1">
      <c r="A761" s="30"/>
      <c r="B761" s="20"/>
      <c r="C761" s="20"/>
      <c r="D761" s="20"/>
      <c r="E761" s="20"/>
      <c r="F761" s="20"/>
      <c r="G761" s="20"/>
      <c r="H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1"/>
      <c r="U761" s="20"/>
      <c r="V761" s="20"/>
      <c r="W761" s="20"/>
      <c r="X761" s="20"/>
      <c r="Y761" s="20"/>
      <c r="Z761" s="20"/>
      <c r="AA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1"/>
      <c r="AN761" s="20"/>
      <c r="AO761" s="20"/>
      <c r="AP761" s="20"/>
      <c r="AQ761" s="20"/>
      <c r="AR761" s="20"/>
      <c r="AS761" s="20"/>
      <c r="AT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1"/>
      <c r="BG761" s="20"/>
      <c r="BH761" s="20"/>
      <c r="BI761" s="20"/>
      <c r="BJ761" s="20"/>
      <c r="BK761" s="20"/>
      <c r="BL761" s="20"/>
      <c r="BM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ht="14.25" customHeight="1">
      <c r="A762" s="30"/>
      <c r="B762" s="20"/>
      <c r="C762" s="20"/>
      <c r="D762" s="20"/>
      <c r="E762" s="20"/>
      <c r="F762" s="20"/>
      <c r="G762" s="20"/>
      <c r="H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1"/>
      <c r="U762" s="20"/>
      <c r="V762" s="20"/>
      <c r="W762" s="20"/>
      <c r="X762" s="20"/>
      <c r="Y762" s="20"/>
      <c r="Z762" s="20"/>
      <c r="AA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1"/>
      <c r="AN762" s="20"/>
      <c r="AO762" s="20"/>
      <c r="AP762" s="20"/>
      <c r="AQ762" s="20"/>
      <c r="AR762" s="20"/>
      <c r="AS762" s="20"/>
      <c r="AT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1"/>
      <c r="BG762" s="20"/>
      <c r="BH762" s="20"/>
      <c r="BI762" s="20"/>
      <c r="BJ762" s="20"/>
      <c r="BK762" s="20"/>
      <c r="BL762" s="20"/>
      <c r="BM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ht="14.25" customHeight="1">
      <c r="A763" s="30"/>
      <c r="B763" s="20"/>
      <c r="C763" s="20"/>
      <c r="D763" s="20"/>
      <c r="E763" s="20"/>
      <c r="F763" s="20"/>
      <c r="G763" s="20"/>
      <c r="H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1"/>
      <c r="U763" s="20"/>
      <c r="V763" s="20"/>
      <c r="W763" s="20"/>
      <c r="X763" s="20"/>
      <c r="Y763" s="20"/>
      <c r="Z763" s="20"/>
      <c r="AA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1"/>
      <c r="AN763" s="20"/>
      <c r="AO763" s="20"/>
      <c r="AP763" s="20"/>
      <c r="AQ763" s="20"/>
      <c r="AR763" s="20"/>
      <c r="AS763" s="20"/>
      <c r="AT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1"/>
      <c r="BG763" s="20"/>
      <c r="BH763" s="20"/>
      <c r="BI763" s="20"/>
      <c r="BJ763" s="20"/>
      <c r="BK763" s="20"/>
      <c r="BL763" s="20"/>
      <c r="BM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ht="14.25" customHeight="1">
      <c r="A764" s="30"/>
      <c r="B764" s="20"/>
      <c r="C764" s="20"/>
      <c r="D764" s="20"/>
      <c r="E764" s="20"/>
      <c r="F764" s="20"/>
      <c r="G764" s="20"/>
      <c r="H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1"/>
      <c r="U764" s="20"/>
      <c r="V764" s="20"/>
      <c r="W764" s="20"/>
      <c r="X764" s="20"/>
      <c r="Y764" s="20"/>
      <c r="Z764" s="20"/>
      <c r="AA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1"/>
      <c r="AN764" s="20"/>
      <c r="AO764" s="20"/>
      <c r="AP764" s="20"/>
      <c r="AQ764" s="20"/>
      <c r="AR764" s="20"/>
      <c r="AS764" s="20"/>
      <c r="AT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1"/>
      <c r="BG764" s="20"/>
      <c r="BH764" s="20"/>
      <c r="BI764" s="20"/>
      <c r="BJ764" s="20"/>
      <c r="BK764" s="20"/>
      <c r="BL764" s="20"/>
      <c r="BM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ht="14.25" customHeight="1">
      <c r="A765" s="30"/>
      <c r="B765" s="20"/>
      <c r="C765" s="20"/>
      <c r="D765" s="20"/>
      <c r="E765" s="20"/>
      <c r="F765" s="20"/>
      <c r="G765" s="20"/>
      <c r="H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1"/>
      <c r="U765" s="20"/>
      <c r="V765" s="20"/>
      <c r="W765" s="20"/>
      <c r="X765" s="20"/>
      <c r="Y765" s="20"/>
      <c r="Z765" s="20"/>
      <c r="AA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1"/>
      <c r="AN765" s="20"/>
      <c r="AO765" s="20"/>
      <c r="AP765" s="20"/>
      <c r="AQ765" s="20"/>
      <c r="AR765" s="20"/>
      <c r="AS765" s="20"/>
      <c r="AT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1"/>
      <c r="BG765" s="20"/>
      <c r="BH765" s="20"/>
      <c r="BI765" s="20"/>
      <c r="BJ765" s="20"/>
      <c r="BK765" s="20"/>
      <c r="BL765" s="20"/>
      <c r="BM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ht="14.25" customHeight="1">
      <c r="A766" s="30"/>
      <c r="B766" s="20"/>
      <c r="C766" s="20"/>
      <c r="D766" s="20"/>
      <c r="E766" s="20"/>
      <c r="F766" s="20"/>
      <c r="G766" s="20"/>
      <c r="H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1"/>
      <c r="U766" s="20"/>
      <c r="V766" s="20"/>
      <c r="W766" s="20"/>
      <c r="X766" s="20"/>
      <c r="Y766" s="20"/>
      <c r="Z766" s="20"/>
      <c r="AA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1"/>
      <c r="AN766" s="20"/>
      <c r="AO766" s="20"/>
      <c r="AP766" s="20"/>
      <c r="AQ766" s="20"/>
      <c r="AR766" s="20"/>
      <c r="AS766" s="20"/>
      <c r="AT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1"/>
      <c r="BG766" s="20"/>
      <c r="BH766" s="20"/>
      <c r="BI766" s="20"/>
      <c r="BJ766" s="20"/>
      <c r="BK766" s="20"/>
      <c r="BL766" s="20"/>
      <c r="BM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ht="14.25" customHeight="1">
      <c r="A767" s="30"/>
      <c r="B767" s="20"/>
      <c r="C767" s="20"/>
      <c r="D767" s="20"/>
      <c r="E767" s="20"/>
      <c r="F767" s="20"/>
      <c r="G767" s="20"/>
      <c r="H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1"/>
      <c r="U767" s="20"/>
      <c r="V767" s="20"/>
      <c r="W767" s="20"/>
      <c r="X767" s="20"/>
      <c r="Y767" s="20"/>
      <c r="Z767" s="20"/>
      <c r="AA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1"/>
      <c r="AN767" s="20"/>
      <c r="AO767" s="20"/>
      <c r="AP767" s="20"/>
      <c r="AQ767" s="20"/>
      <c r="AR767" s="20"/>
      <c r="AS767" s="20"/>
      <c r="AT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1"/>
      <c r="BG767" s="20"/>
      <c r="BH767" s="20"/>
      <c r="BI767" s="20"/>
      <c r="BJ767" s="20"/>
      <c r="BK767" s="20"/>
      <c r="BL767" s="20"/>
      <c r="BM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ht="14.25" customHeight="1">
      <c r="A768" s="30"/>
      <c r="B768" s="20"/>
      <c r="C768" s="20"/>
      <c r="D768" s="20"/>
      <c r="E768" s="20"/>
      <c r="F768" s="20"/>
      <c r="G768" s="20"/>
      <c r="H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1"/>
      <c r="U768" s="20"/>
      <c r="V768" s="20"/>
      <c r="W768" s="20"/>
      <c r="X768" s="20"/>
      <c r="Y768" s="20"/>
      <c r="Z768" s="20"/>
      <c r="AA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1"/>
      <c r="AN768" s="20"/>
      <c r="AO768" s="20"/>
      <c r="AP768" s="20"/>
      <c r="AQ768" s="20"/>
      <c r="AR768" s="20"/>
      <c r="AS768" s="20"/>
      <c r="AT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1"/>
      <c r="BG768" s="20"/>
      <c r="BH768" s="20"/>
      <c r="BI768" s="20"/>
      <c r="BJ768" s="20"/>
      <c r="BK768" s="20"/>
      <c r="BL768" s="20"/>
      <c r="BM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ht="14.25" customHeight="1">
      <c r="A769" s="30"/>
      <c r="B769" s="20"/>
      <c r="C769" s="20"/>
      <c r="D769" s="20"/>
      <c r="E769" s="20"/>
      <c r="F769" s="20"/>
      <c r="G769" s="20"/>
      <c r="H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1"/>
      <c r="U769" s="20"/>
      <c r="V769" s="20"/>
      <c r="W769" s="20"/>
      <c r="X769" s="20"/>
      <c r="Y769" s="20"/>
      <c r="Z769" s="20"/>
      <c r="AA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1"/>
      <c r="AN769" s="20"/>
      <c r="AO769" s="20"/>
      <c r="AP769" s="20"/>
      <c r="AQ769" s="20"/>
      <c r="AR769" s="20"/>
      <c r="AS769" s="20"/>
      <c r="AT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1"/>
      <c r="BG769" s="20"/>
      <c r="BH769" s="20"/>
      <c r="BI769" s="20"/>
      <c r="BJ769" s="20"/>
      <c r="BK769" s="20"/>
      <c r="BL769" s="20"/>
      <c r="BM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ht="14.25" customHeight="1">
      <c r="A770" s="30"/>
      <c r="B770" s="20"/>
      <c r="C770" s="20"/>
      <c r="D770" s="20"/>
      <c r="E770" s="20"/>
      <c r="F770" s="20"/>
      <c r="G770" s="20"/>
      <c r="H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1"/>
      <c r="U770" s="20"/>
      <c r="V770" s="20"/>
      <c r="W770" s="20"/>
      <c r="X770" s="20"/>
      <c r="Y770" s="20"/>
      <c r="Z770" s="20"/>
      <c r="AA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1"/>
      <c r="AN770" s="20"/>
      <c r="AO770" s="20"/>
      <c r="AP770" s="20"/>
      <c r="AQ770" s="20"/>
      <c r="AR770" s="20"/>
      <c r="AS770" s="20"/>
      <c r="AT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1"/>
      <c r="BG770" s="20"/>
      <c r="BH770" s="20"/>
      <c r="BI770" s="20"/>
      <c r="BJ770" s="20"/>
      <c r="BK770" s="20"/>
      <c r="BL770" s="20"/>
      <c r="BM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ht="14.25" customHeight="1">
      <c r="A771" s="30"/>
      <c r="B771" s="20"/>
      <c r="C771" s="20"/>
      <c r="D771" s="20"/>
      <c r="E771" s="20"/>
      <c r="F771" s="20"/>
      <c r="G771" s="20"/>
      <c r="H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1"/>
      <c r="U771" s="20"/>
      <c r="V771" s="20"/>
      <c r="W771" s="20"/>
      <c r="X771" s="20"/>
      <c r="Y771" s="20"/>
      <c r="Z771" s="20"/>
      <c r="AA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1"/>
      <c r="AN771" s="20"/>
      <c r="AO771" s="20"/>
      <c r="AP771" s="20"/>
      <c r="AQ771" s="20"/>
      <c r="AR771" s="20"/>
      <c r="AS771" s="20"/>
      <c r="AT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1"/>
      <c r="BG771" s="20"/>
      <c r="BH771" s="20"/>
      <c r="BI771" s="20"/>
      <c r="BJ771" s="20"/>
      <c r="BK771" s="20"/>
      <c r="BL771" s="20"/>
      <c r="BM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ht="14.25" customHeight="1">
      <c r="A772" s="30"/>
      <c r="B772" s="20"/>
      <c r="C772" s="20"/>
      <c r="D772" s="20"/>
      <c r="E772" s="20"/>
      <c r="F772" s="20"/>
      <c r="G772" s="20"/>
      <c r="H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1"/>
      <c r="U772" s="20"/>
      <c r="V772" s="20"/>
      <c r="W772" s="20"/>
      <c r="X772" s="20"/>
      <c r="Y772" s="20"/>
      <c r="Z772" s="20"/>
      <c r="AA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1"/>
      <c r="AN772" s="20"/>
      <c r="AO772" s="20"/>
      <c r="AP772" s="20"/>
      <c r="AQ772" s="20"/>
      <c r="AR772" s="20"/>
      <c r="AS772" s="20"/>
      <c r="AT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1"/>
      <c r="BG772" s="20"/>
      <c r="BH772" s="20"/>
      <c r="BI772" s="20"/>
      <c r="BJ772" s="20"/>
      <c r="BK772" s="20"/>
      <c r="BL772" s="20"/>
      <c r="BM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ht="14.25" customHeight="1">
      <c r="A773" s="30"/>
      <c r="B773" s="20"/>
      <c r="C773" s="20"/>
      <c r="D773" s="20"/>
      <c r="E773" s="20"/>
      <c r="F773" s="20"/>
      <c r="G773" s="20"/>
      <c r="H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1"/>
      <c r="U773" s="20"/>
      <c r="V773" s="20"/>
      <c r="W773" s="20"/>
      <c r="X773" s="20"/>
      <c r="Y773" s="20"/>
      <c r="Z773" s="20"/>
      <c r="AA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1"/>
      <c r="AN773" s="20"/>
      <c r="AO773" s="20"/>
      <c r="AP773" s="20"/>
      <c r="AQ773" s="20"/>
      <c r="AR773" s="20"/>
      <c r="AS773" s="20"/>
      <c r="AT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1"/>
      <c r="BG773" s="20"/>
      <c r="BH773" s="20"/>
      <c r="BI773" s="20"/>
      <c r="BJ773" s="20"/>
      <c r="BK773" s="20"/>
      <c r="BL773" s="20"/>
      <c r="BM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ht="14.25" customHeight="1">
      <c r="A774" s="30"/>
      <c r="B774" s="20"/>
      <c r="C774" s="20"/>
      <c r="D774" s="20"/>
      <c r="E774" s="20"/>
      <c r="F774" s="20"/>
      <c r="G774" s="20"/>
      <c r="H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1"/>
      <c r="U774" s="20"/>
      <c r="V774" s="20"/>
      <c r="W774" s="20"/>
      <c r="X774" s="20"/>
      <c r="Y774" s="20"/>
      <c r="Z774" s="20"/>
      <c r="AA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1"/>
      <c r="AN774" s="20"/>
      <c r="AO774" s="20"/>
      <c r="AP774" s="20"/>
      <c r="AQ774" s="20"/>
      <c r="AR774" s="20"/>
      <c r="AS774" s="20"/>
      <c r="AT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1"/>
      <c r="BG774" s="20"/>
      <c r="BH774" s="20"/>
      <c r="BI774" s="20"/>
      <c r="BJ774" s="20"/>
      <c r="BK774" s="20"/>
      <c r="BL774" s="20"/>
      <c r="BM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ht="14.25" customHeight="1">
      <c r="A775" s="30"/>
      <c r="B775" s="20"/>
      <c r="C775" s="20"/>
      <c r="D775" s="20"/>
      <c r="E775" s="20"/>
      <c r="F775" s="20"/>
      <c r="G775" s="20"/>
      <c r="H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1"/>
      <c r="U775" s="20"/>
      <c r="V775" s="20"/>
      <c r="W775" s="20"/>
      <c r="X775" s="20"/>
      <c r="Y775" s="20"/>
      <c r="Z775" s="20"/>
      <c r="AA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1"/>
      <c r="AN775" s="20"/>
      <c r="AO775" s="20"/>
      <c r="AP775" s="20"/>
      <c r="AQ775" s="20"/>
      <c r="AR775" s="20"/>
      <c r="AS775" s="20"/>
      <c r="AT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1"/>
      <c r="BG775" s="20"/>
      <c r="BH775" s="20"/>
      <c r="BI775" s="20"/>
      <c r="BJ775" s="20"/>
      <c r="BK775" s="20"/>
      <c r="BL775" s="20"/>
      <c r="BM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ht="14.25" customHeight="1">
      <c r="A776" s="30"/>
      <c r="B776" s="20"/>
      <c r="C776" s="20"/>
      <c r="D776" s="20"/>
      <c r="E776" s="20"/>
      <c r="F776" s="20"/>
      <c r="G776" s="20"/>
      <c r="H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1"/>
      <c r="U776" s="20"/>
      <c r="V776" s="20"/>
      <c r="W776" s="20"/>
      <c r="X776" s="20"/>
      <c r="Y776" s="20"/>
      <c r="Z776" s="20"/>
      <c r="AA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1"/>
      <c r="AN776" s="20"/>
      <c r="AO776" s="20"/>
      <c r="AP776" s="20"/>
      <c r="AQ776" s="20"/>
      <c r="AR776" s="20"/>
      <c r="AS776" s="20"/>
      <c r="AT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1"/>
      <c r="BG776" s="20"/>
      <c r="BH776" s="20"/>
      <c r="BI776" s="20"/>
      <c r="BJ776" s="20"/>
      <c r="BK776" s="20"/>
      <c r="BL776" s="20"/>
      <c r="BM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ht="14.25" customHeight="1">
      <c r="A777" s="30"/>
      <c r="B777" s="20"/>
      <c r="C777" s="20"/>
      <c r="D777" s="20"/>
      <c r="E777" s="20"/>
      <c r="F777" s="20"/>
      <c r="G777" s="20"/>
      <c r="H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1"/>
      <c r="U777" s="20"/>
      <c r="V777" s="20"/>
      <c r="W777" s="20"/>
      <c r="X777" s="20"/>
      <c r="Y777" s="20"/>
      <c r="Z777" s="20"/>
      <c r="AA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1"/>
      <c r="AN777" s="20"/>
      <c r="AO777" s="20"/>
      <c r="AP777" s="20"/>
      <c r="AQ777" s="20"/>
      <c r="AR777" s="20"/>
      <c r="AS777" s="20"/>
      <c r="AT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1"/>
      <c r="BG777" s="20"/>
      <c r="BH777" s="20"/>
      <c r="BI777" s="20"/>
      <c r="BJ777" s="20"/>
      <c r="BK777" s="20"/>
      <c r="BL777" s="20"/>
      <c r="BM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ht="14.25" customHeight="1">
      <c r="A778" s="30"/>
      <c r="B778" s="20"/>
      <c r="C778" s="20"/>
      <c r="D778" s="20"/>
      <c r="E778" s="20"/>
      <c r="F778" s="20"/>
      <c r="G778" s="20"/>
      <c r="H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1"/>
      <c r="U778" s="20"/>
      <c r="V778" s="20"/>
      <c r="W778" s="20"/>
      <c r="X778" s="20"/>
      <c r="Y778" s="20"/>
      <c r="Z778" s="20"/>
      <c r="AA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1"/>
      <c r="AN778" s="20"/>
      <c r="AO778" s="20"/>
      <c r="AP778" s="20"/>
      <c r="AQ778" s="20"/>
      <c r="AR778" s="20"/>
      <c r="AS778" s="20"/>
      <c r="AT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1"/>
      <c r="BG778" s="20"/>
      <c r="BH778" s="20"/>
      <c r="BI778" s="20"/>
      <c r="BJ778" s="20"/>
      <c r="BK778" s="20"/>
      <c r="BL778" s="20"/>
      <c r="BM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ht="14.25" customHeight="1">
      <c r="A779" s="30"/>
      <c r="B779" s="20"/>
      <c r="C779" s="20"/>
      <c r="D779" s="20"/>
      <c r="E779" s="20"/>
      <c r="F779" s="20"/>
      <c r="G779" s="20"/>
      <c r="H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1"/>
      <c r="U779" s="20"/>
      <c r="V779" s="20"/>
      <c r="W779" s="20"/>
      <c r="X779" s="20"/>
      <c r="Y779" s="20"/>
      <c r="Z779" s="20"/>
      <c r="AA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1"/>
      <c r="AN779" s="20"/>
      <c r="AO779" s="20"/>
      <c r="AP779" s="20"/>
      <c r="AQ779" s="20"/>
      <c r="AR779" s="20"/>
      <c r="AS779" s="20"/>
      <c r="AT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1"/>
      <c r="BG779" s="20"/>
      <c r="BH779" s="20"/>
      <c r="BI779" s="20"/>
      <c r="BJ779" s="20"/>
      <c r="BK779" s="20"/>
      <c r="BL779" s="20"/>
      <c r="BM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ht="14.25" customHeight="1">
      <c r="A780" s="30"/>
      <c r="B780" s="20"/>
      <c r="C780" s="20"/>
      <c r="D780" s="20"/>
      <c r="E780" s="20"/>
      <c r="F780" s="20"/>
      <c r="G780" s="20"/>
      <c r="H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1"/>
      <c r="U780" s="20"/>
      <c r="V780" s="20"/>
      <c r="W780" s="20"/>
      <c r="X780" s="20"/>
      <c r="Y780" s="20"/>
      <c r="Z780" s="20"/>
      <c r="AA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1"/>
      <c r="AN780" s="20"/>
      <c r="AO780" s="20"/>
      <c r="AP780" s="20"/>
      <c r="AQ780" s="20"/>
      <c r="AR780" s="20"/>
      <c r="AS780" s="20"/>
      <c r="AT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1"/>
      <c r="BG780" s="20"/>
      <c r="BH780" s="20"/>
      <c r="BI780" s="20"/>
      <c r="BJ780" s="20"/>
      <c r="BK780" s="20"/>
      <c r="BL780" s="20"/>
      <c r="BM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ht="14.25" customHeight="1">
      <c r="A781" s="30"/>
      <c r="B781" s="20"/>
      <c r="C781" s="20"/>
      <c r="D781" s="20"/>
      <c r="E781" s="20"/>
      <c r="F781" s="20"/>
      <c r="G781" s="20"/>
      <c r="H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1"/>
      <c r="U781" s="20"/>
      <c r="V781" s="20"/>
      <c r="W781" s="20"/>
      <c r="X781" s="20"/>
      <c r="Y781" s="20"/>
      <c r="Z781" s="20"/>
      <c r="AA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1"/>
      <c r="AN781" s="20"/>
      <c r="AO781" s="20"/>
      <c r="AP781" s="20"/>
      <c r="AQ781" s="20"/>
      <c r="AR781" s="20"/>
      <c r="AS781" s="20"/>
      <c r="AT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1"/>
      <c r="BG781" s="20"/>
      <c r="BH781" s="20"/>
      <c r="BI781" s="20"/>
      <c r="BJ781" s="20"/>
      <c r="BK781" s="20"/>
      <c r="BL781" s="20"/>
      <c r="BM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ht="14.25" customHeight="1">
      <c r="A782" s="30"/>
      <c r="B782" s="20"/>
      <c r="C782" s="20"/>
      <c r="D782" s="20"/>
      <c r="E782" s="20"/>
      <c r="F782" s="20"/>
      <c r="G782" s="20"/>
      <c r="H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1"/>
      <c r="U782" s="20"/>
      <c r="V782" s="20"/>
      <c r="W782" s="20"/>
      <c r="X782" s="20"/>
      <c r="Y782" s="20"/>
      <c r="Z782" s="20"/>
      <c r="AA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1"/>
      <c r="AN782" s="20"/>
      <c r="AO782" s="20"/>
      <c r="AP782" s="20"/>
      <c r="AQ782" s="20"/>
      <c r="AR782" s="20"/>
      <c r="AS782" s="20"/>
      <c r="AT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1"/>
      <c r="BG782" s="20"/>
      <c r="BH782" s="20"/>
      <c r="BI782" s="20"/>
      <c r="BJ782" s="20"/>
      <c r="BK782" s="20"/>
      <c r="BL782" s="20"/>
      <c r="BM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ht="14.25" customHeight="1">
      <c r="A783" s="30"/>
      <c r="B783" s="20"/>
      <c r="C783" s="20"/>
      <c r="D783" s="20"/>
      <c r="E783" s="20"/>
      <c r="F783" s="20"/>
      <c r="G783" s="20"/>
      <c r="H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1"/>
      <c r="U783" s="20"/>
      <c r="V783" s="20"/>
      <c r="W783" s="20"/>
      <c r="X783" s="20"/>
      <c r="Y783" s="20"/>
      <c r="Z783" s="20"/>
      <c r="AA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1"/>
      <c r="AN783" s="20"/>
      <c r="AO783" s="20"/>
      <c r="AP783" s="20"/>
      <c r="AQ783" s="20"/>
      <c r="AR783" s="20"/>
      <c r="AS783" s="20"/>
      <c r="AT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1"/>
      <c r="BG783" s="20"/>
      <c r="BH783" s="20"/>
      <c r="BI783" s="20"/>
      <c r="BJ783" s="20"/>
      <c r="BK783" s="20"/>
      <c r="BL783" s="20"/>
      <c r="BM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ht="14.25" customHeight="1">
      <c r="A784" s="30"/>
      <c r="B784" s="20"/>
      <c r="C784" s="20"/>
      <c r="D784" s="20"/>
      <c r="E784" s="20"/>
      <c r="F784" s="20"/>
      <c r="G784" s="20"/>
      <c r="H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1"/>
      <c r="U784" s="20"/>
      <c r="V784" s="20"/>
      <c r="W784" s="20"/>
      <c r="X784" s="20"/>
      <c r="Y784" s="20"/>
      <c r="Z784" s="20"/>
      <c r="AA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1"/>
      <c r="AN784" s="20"/>
      <c r="AO784" s="20"/>
      <c r="AP784" s="20"/>
      <c r="AQ784" s="20"/>
      <c r="AR784" s="20"/>
      <c r="AS784" s="20"/>
      <c r="AT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1"/>
      <c r="BG784" s="20"/>
      <c r="BH784" s="20"/>
      <c r="BI784" s="20"/>
      <c r="BJ784" s="20"/>
      <c r="BK784" s="20"/>
      <c r="BL784" s="20"/>
      <c r="BM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ht="14.25" customHeight="1">
      <c r="A785" s="30"/>
      <c r="B785" s="20"/>
      <c r="C785" s="20"/>
      <c r="D785" s="20"/>
      <c r="E785" s="20"/>
      <c r="F785" s="20"/>
      <c r="G785" s="20"/>
      <c r="H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1"/>
      <c r="U785" s="20"/>
      <c r="V785" s="20"/>
      <c r="W785" s="20"/>
      <c r="X785" s="20"/>
      <c r="Y785" s="20"/>
      <c r="Z785" s="20"/>
      <c r="AA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1"/>
      <c r="AN785" s="20"/>
      <c r="AO785" s="20"/>
      <c r="AP785" s="20"/>
      <c r="AQ785" s="20"/>
      <c r="AR785" s="20"/>
      <c r="AS785" s="20"/>
      <c r="AT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1"/>
      <c r="BG785" s="20"/>
      <c r="BH785" s="20"/>
      <c r="BI785" s="20"/>
      <c r="BJ785" s="20"/>
      <c r="BK785" s="20"/>
      <c r="BL785" s="20"/>
      <c r="BM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ht="14.25" customHeight="1">
      <c r="A786" s="30"/>
      <c r="B786" s="20"/>
      <c r="C786" s="20"/>
      <c r="D786" s="20"/>
      <c r="E786" s="20"/>
      <c r="F786" s="20"/>
      <c r="G786" s="20"/>
      <c r="H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1"/>
      <c r="U786" s="20"/>
      <c r="V786" s="20"/>
      <c r="W786" s="20"/>
      <c r="X786" s="20"/>
      <c r="Y786" s="20"/>
      <c r="Z786" s="20"/>
      <c r="AA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1"/>
      <c r="AN786" s="20"/>
      <c r="AO786" s="20"/>
      <c r="AP786" s="20"/>
      <c r="AQ786" s="20"/>
      <c r="AR786" s="20"/>
      <c r="AS786" s="20"/>
      <c r="AT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1"/>
      <c r="BG786" s="20"/>
      <c r="BH786" s="20"/>
      <c r="BI786" s="20"/>
      <c r="BJ786" s="20"/>
      <c r="BK786" s="20"/>
      <c r="BL786" s="20"/>
      <c r="BM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ht="14.25" customHeight="1">
      <c r="A787" s="30"/>
      <c r="B787" s="20"/>
      <c r="C787" s="20"/>
      <c r="D787" s="20"/>
      <c r="E787" s="20"/>
      <c r="F787" s="20"/>
      <c r="G787" s="20"/>
      <c r="H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1"/>
      <c r="U787" s="20"/>
      <c r="V787" s="20"/>
      <c r="W787" s="20"/>
      <c r="X787" s="20"/>
      <c r="Y787" s="20"/>
      <c r="Z787" s="20"/>
      <c r="AA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1"/>
      <c r="AN787" s="20"/>
      <c r="AO787" s="20"/>
      <c r="AP787" s="20"/>
      <c r="AQ787" s="20"/>
      <c r="AR787" s="20"/>
      <c r="AS787" s="20"/>
      <c r="AT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1"/>
      <c r="BG787" s="20"/>
      <c r="BH787" s="20"/>
      <c r="BI787" s="20"/>
      <c r="BJ787" s="20"/>
      <c r="BK787" s="20"/>
      <c r="BL787" s="20"/>
      <c r="BM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ht="14.25" customHeight="1">
      <c r="A788" s="30"/>
      <c r="B788" s="20"/>
      <c r="C788" s="20"/>
      <c r="D788" s="20"/>
      <c r="E788" s="20"/>
      <c r="F788" s="20"/>
      <c r="G788" s="20"/>
      <c r="H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1"/>
      <c r="U788" s="20"/>
      <c r="V788" s="20"/>
      <c r="W788" s="20"/>
      <c r="X788" s="20"/>
      <c r="Y788" s="20"/>
      <c r="Z788" s="20"/>
      <c r="AA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1"/>
      <c r="AN788" s="20"/>
      <c r="AO788" s="20"/>
      <c r="AP788" s="20"/>
      <c r="AQ788" s="20"/>
      <c r="AR788" s="20"/>
      <c r="AS788" s="20"/>
      <c r="AT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1"/>
      <c r="BG788" s="20"/>
      <c r="BH788" s="20"/>
      <c r="BI788" s="20"/>
      <c r="BJ788" s="20"/>
      <c r="BK788" s="20"/>
      <c r="BL788" s="20"/>
      <c r="BM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ht="14.25" customHeight="1">
      <c r="A789" s="30"/>
      <c r="B789" s="20"/>
      <c r="C789" s="20"/>
      <c r="D789" s="20"/>
      <c r="E789" s="20"/>
      <c r="F789" s="20"/>
      <c r="G789" s="20"/>
      <c r="H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1"/>
      <c r="U789" s="20"/>
      <c r="V789" s="20"/>
      <c r="W789" s="20"/>
      <c r="X789" s="20"/>
      <c r="Y789" s="20"/>
      <c r="Z789" s="20"/>
      <c r="AA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1"/>
      <c r="AN789" s="20"/>
      <c r="AO789" s="20"/>
      <c r="AP789" s="20"/>
      <c r="AQ789" s="20"/>
      <c r="AR789" s="20"/>
      <c r="AS789" s="20"/>
      <c r="AT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1"/>
      <c r="BG789" s="20"/>
      <c r="BH789" s="20"/>
      <c r="BI789" s="20"/>
      <c r="BJ789" s="20"/>
      <c r="BK789" s="20"/>
      <c r="BL789" s="20"/>
      <c r="BM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ht="14.25" customHeight="1">
      <c r="A790" s="30"/>
      <c r="B790" s="20"/>
      <c r="C790" s="20"/>
      <c r="D790" s="20"/>
      <c r="E790" s="20"/>
      <c r="F790" s="20"/>
      <c r="G790" s="20"/>
      <c r="H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1"/>
      <c r="U790" s="20"/>
      <c r="V790" s="20"/>
      <c r="W790" s="20"/>
      <c r="X790" s="20"/>
      <c r="Y790" s="20"/>
      <c r="Z790" s="20"/>
      <c r="AA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1"/>
      <c r="AN790" s="20"/>
      <c r="AO790" s="20"/>
      <c r="AP790" s="20"/>
      <c r="AQ790" s="20"/>
      <c r="AR790" s="20"/>
      <c r="AS790" s="20"/>
      <c r="AT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1"/>
      <c r="BG790" s="20"/>
      <c r="BH790" s="20"/>
      <c r="BI790" s="20"/>
      <c r="BJ790" s="20"/>
      <c r="BK790" s="20"/>
      <c r="BL790" s="20"/>
      <c r="BM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ht="14.25" customHeight="1">
      <c r="A791" s="30"/>
      <c r="B791" s="20"/>
      <c r="C791" s="20"/>
      <c r="D791" s="20"/>
      <c r="E791" s="20"/>
      <c r="F791" s="20"/>
      <c r="G791" s="20"/>
      <c r="H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1"/>
      <c r="U791" s="20"/>
      <c r="V791" s="20"/>
      <c r="W791" s="20"/>
      <c r="X791" s="20"/>
      <c r="Y791" s="20"/>
      <c r="Z791" s="20"/>
      <c r="AA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1"/>
      <c r="AN791" s="20"/>
      <c r="AO791" s="20"/>
      <c r="AP791" s="20"/>
      <c r="AQ791" s="20"/>
      <c r="AR791" s="20"/>
      <c r="AS791" s="20"/>
      <c r="AT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1"/>
      <c r="BG791" s="20"/>
      <c r="BH791" s="20"/>
      <c r="BI791" s="20"/>
      <c r="BJ791" s="20"/>
      <c r="BK791" s="20"/>
      <c r="BL791" s="20"/>
      <c r="BM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ht="14.25" customHeight="1">
      <c r="A792" s="30"/>
      <c r="B792" s="20"/>
      <c r="C792" s="20"/>
      <c r="D792" s="20"/>
      <c r="E792" s="20"/>
      <c r="F792" s="20"/>
      <c r="G792" s="20"/>
      <c r="H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1"/>
      <c r="U792" s="20"/>
      <c r="V792" s="20"/>
      <c r="W792" s="20"/>
      <c r="X792" s="20"/>
      <c r="Y792" s="20"/>
      <c r="Z792" s="20"/>
      <c r="AA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1"/>
      <c r="AN792" s="20"/>
      <c r="AO792" s="20"/>
      <c r="AP792" s="20"/>
      <c r="AQ792" s="20"/>
      <c r="AR792" s="20"/>
      <c r="AS792" s="20"/>
      <c r="AT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1"/>
      <c r="BG792" s="20"/>
      <c r="BH792" s="20"/>
      <c r="BI792" s="20"/>
      <c r="BJ792" s="20"/>
      <c r="BK792" s="20"/>
      <c r="BL792" s="20"/>
      <c r="BM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ht="14.25" customHeight="1">
      <c r="A793" s="30"/>
      <c r="B793" s="20"/>
      <c r="C793" s="20"/>
      <c r="D793" s="20"/>
      <c r="E793" s="20"/>
      <c r="F793" s="20"/>
      <c r="G793" s="20"/>
      <c r="H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1"/>
      <c r="U793" s="20"/>
      <c r="V793" s="20"/>
      <c r="W793" s="20"/>
      <c r="X793" s="20"/>
      <c r="Y793" s="20"/>
      <c r="Z793" s="20"/>
      <c r="AA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1"/>
      <c r="AN793" s="20"/>
      <c r="AO793" s="20"/>
      <c r="AP793" s="20"/>
      <c r="AQ793" s="20"/>
      <c r="AR793" s="20"/>
      <c r="AS793" s="20"/>
      <c r="AT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1"/>
      <c r="BG793" s="20"/>
      <c r="BH793" s="20"/>
      <c r="BI793" s="20"/>
      <c r="BJ793" s="20"/>
      <c r="BK793" s="20"/>
      <c r="BL793" s="20"/>
      <c r="BM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ht="14.25" customHeight="1">
      <c r="A794" s="30"/>
      <c r="B794" s="20"/>
      <c r="C794" s="20"/>
      <c r="D794" s="20"/>
      <c r="E794" s="20"/>
      <c r="F794" s="20"/>
      <c r="G794" s="20"/>
      <c r="H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1"/>
      <c r="U794" s="20"/>
      <c r="V794" s="20"/>
      <c r="W794" s="20"/>
      <c r="X794" s="20"/>
      <c r="Y794" s="20"/>
      <c r="Z794" s="20"/>
      <c r="AA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1"/>
      <c r="AN794" s="20"/>
      <c r="AO794" s="20"/>
      <c r="AP794" s="20"/>
      <c r="AQ794" s="20"/>
      <c r="AR794" s="20"/>
      <c r="AS794" s="20"/>
      <c r="AT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1"/>
      <c r="BG794" s="20"/>
      <c r="BH794" s="20"/>
      <c r="BI794" s="20"/>
      <c r="BJ794" s="20"/>
      <c r="BK794" s="20"/>
      <c r="BL794" s="20"/>
      <c r="BM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ht="14.25" customHeight="1">
      <c r="A795" s="30"/>
      <c r="B795" s="20"/>
      <c r="C795" s="20"/>
      <c r="D795" s="20"/>
      <c r="E795" s="20"/>
      <c r="F795" s="20"/>
      <c r="G795" s="20"/>
      <c r="H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1"/>
      <c r="U795" s="20"/>
      <c r="V795" s="20"/>
      <c r="W795" s="20"/>
      <c r="X795" s="20"/>
      <c r="Y795" s="20"/>
      <c r="Z795" s="20"/>
      <c r="AA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1"/>
      <c r="AN795" s="20"/>
      <c r="AO795" s="20"/>
      <c r="AP795" s="20"/>
      <c r="AQ795" s="20"/>
      <c r="AR795" s="20"/>
      <c r="AS795" s="20"/>
      <c r="AT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1"/>
      <c r="BG795" s="20"/>
      <c r="BH795" s="20"/>
      <c r="BI795" s="20"/>
      <c r="BJ795" s="20"/>
      <c r="BK795" s="20"/>
      <c r="BL795" s="20"/>
      <c r="BM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ht="14.25" customHeight="1">
      <c r="A796" s="30"/>
      <c r="B796" s="20"/>
      <c r="C796" s="20"/>
      <c r="D796" s="20"/>
      <c r="E796" s="20"/>
      <c r="F796" s="20"/>
      <c r="G796" s="20"/>
      <c r="H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1"/>
      <c r="U796" s="20"/>
      <c r="V796" s="20"/>
      <c r="W796" s="20"/>
      <c r="X796" s="20"/>
      <c r="Y796" s="20"/>
      <c r="Z796" s="20"/>
      <c r="AA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1"/>
      <c r="AN796" s="20"/>
      <c r="AO796" s="20"/>
      <c r="AP796" s="20"/>
      <c r="AQ796" s="20"/>
      <c r="AR796" s="20"/>
      <c r="AS796" s="20"/>
      <c r="AT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1"/>
      <c r="BG796" s="20"/>
      <c r="BH796" s="20"/>
      <c r="BI796" s="20"/>
      <c r="BJ796" s="20"/>
      <c r="BK796" s="20"/>
      <c r="BL796" s="20"/>
      <c r="BM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ht="14.25" customHeight="1">
      <c r="A797" s="30"/>
      <c r="B797" s="20"/>
      <c r="C797" s="20"/>
      <c r="D797" s="20"/>
      <c r="E797" s="20"/>
      <c r="F797" s="20"/>
      <c r="G797" s="20"/>
      <c r="H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1"/>
      <c r="U797" s="20"/>
      <c r="V797" s="20"/>
      <c r="W797" s="20"/>
      <c r="X797" s="20"/>
      <c r="Y797" s="20"/>
      <c r="Z797" s="20"/>
      <c r="AA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1"/>
      <c r="AN797" s="20"/>
      <c r="AO797" s="20"/>
      <c r="AP797" s="20"/>
      <c r="AQ797" s="20"/>
      <c r="AR797" s="20"/>
      <c r="AS797" s="20"/>
      <c r="AT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1"/>
      <c r="BG797" s="20"/>
      <c r="BH797" s="20"/>
      <c r="BI797" s="20"/>
      <c r="BJ797" s="20"/>
      <c r="BK797" s="20"/>
      <c r="BL797" s="20"/>
      <c r="BM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ht="14.25" customHeight="1">
      <c r="A798" s="30"/>
      <c r="B798" s="20"/>
      <c r="C798" s="20"/>
      <c r="D798" s="20"/>
      <c r="E798" s="20"/>
      <c r="F798" s="20"/>
      <c r="G798" s="20"/>
      <c r="H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1"/>
      <c r="U798" s="20"/>
      <c r="V798" s="20"/>
      <c r="W798" s="20"/>
      <c r="X798" s="20"/>
      <c r="Y798" s="20"/>
      <c r="Z798" s="20"/>
      <c r="AA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1"/>
      <c r="AN798" s="20"/>
      <c r="AO798" s="20"/>
      <c r="AP798" s="20"/>
      <c r="AQ798" s="20"/>
      <c r="AR798" s="20"/>
      <c r="AS798" s="20"/>
      <c r="AT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1"/>
      <c r="BG798" s="20"/>
      <c r="BH798" s="20"/>
      <c r="BI798" s="20"/>
      <c r="BJ798" s="20"/>
      <c r="BK798" s="20"/>
      <c r="BL798" s="20"/>
      <c r="BM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ht="14.25" customHeight="1">
      <c r="A799" s="30"/>
      <c r="B799" s="20"/>
      <c r="C799" s="20"/>
      <c r="D799" s="20"/>
      <c r="E799" s="20"/>
      <c r="F799" s="20"/>
      <c r="G799" s="20"/>
      <c r="H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1"/>
      <c r="U799" s="20"/>
      <c r="V799" s="20"/>
      <c r="W799" s="20"/>
      <c r="X799" s="20"/>
      <c r="Y799" s="20"/>
      <c r="Z799" s="20"/>
      <c r="AA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1"/>
      <c r="AN799" s="20"/>
      <c r="AO799" s="20"/>
      <c r="AP799" s="20"/>
      <c r="AQ799" s="20"/>
      <c r="AR799" s="20"/>
      <c r="AS799" s="20"/>
      <c r="AT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1"/>
      <c r="BG799" s="20"/>
      <c r="BH799" s="20"/>
      <c r="BI799" s="20"/>
      <c r="BJ799" s="20"/>
      <c r="BK799" s="20"/>
      <c r="BL799" s="20"/>
      <c r="BM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ht="14.25" customHeight="1">
      <c r="A800" s="30"/>
      <c r="B800" s="20"/>
      <c r="C800" s="20"/>
      <c r="D800" s="20"/>
      <c r="E800" s="20"/>
      <c r="F800" s="20"/>
      <c r="G800" s="20"/>
      <c r="H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1"/>
      <c r="U800" s="20"/>
      <c r="V800" s="20"/>
      <c r="W800" s="20"/>
      <c r="X800" s="20"/>
      <c r="Y800" s="20"/>
      <c r="Z800" s="20"/>
      <c r="AA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1"/>
      <c r="AN800" s="20"/>
      <c r="AO800" s="20"/>
      <c r="AP800" s="20"/>
      <c r="AQ800" s="20"/>
      <c r="AR800" s="20"/>
      <c r="AS800" s="20"/>
      <c r="AT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1"/>
      <c r="BG800" s="20"/>
      <c r="BH800" s="20"/>
      <c r="BI800" s="20"/>
      <c r="BJ800" s="20"/>
      <c r="BK800" s="20"/>
      <c r="BL800" s="20"/>
      <c r="BM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ht="14.25" customHeight="1">
      <c r="A801" s="30"/>
      <c r="B801" s="20"/>
      <c r="C801" s="20"/>
      <c r="D801" s="20"/>
      <c r="E801" s="20"/>
      <c r="F801" s="20"/>
      <c r="G801" s="20"/>
      <c r="H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1"/>
      <c r="U801" s="20"/>
      <c r="V801" s="20"/>
      <c r="W801" s="20"/>
      <c r="X801" s="20"/>
      <c r="Y801" s="20"/>
      <c r="Z801" s="20"/>
      <c r="AA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1"/>
      <c r="AN801" s="20"/>
      <c r="AO801" s="20"/>
      <c r="AP801" s="20"/>
      <c r="AQ801" s="20"/>
      <c r="AR801" s="20"/>
      <c r="AS801" s="20"/>
      <c r="AT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1"/>
      <c r="BG801" s="20"/>
      <c r="BH801" s="20"/>
      <c r="BI801" s="20"/>
      <c r="BJ801" s="20"/>
      <c r="BK801" s="20"/>
      <c r="BL801" s="20"/>
      <c r="BM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ht="14.25" customHeight="1">
      <c r="A802" s="30"/>
      <c r="B802" s="20"/>
      <c r="C802" s="20"/>
      <c r="D802" s="20"/>
      <c r="E802" s="20"/>
      <c r="F802" s="20"/>
      <c r="G802" s="20"/>
      <c r="H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1"/>
      <c r="U802" s="20"/>
      <c r="V802" s="20"/>
      <c r="W802" s="20"/>
      <c r="X802" s="20"/>
      <c r="Y802" s="20"/>
      <c r="Z802" s="20"/>
      <c r="AA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1"/>
      <c r="AN802" s="20"/>
      <c r="AO802" s="20"/>
      <c r="AP802" s="20"/>
      <c r="AQ802" s="20"/>
      <c r="AR802" s="20"/>
      <c r="AS802" s="20"/>
      <c r="AT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1"/>
      <c r="BG802" s="20"/>
      <c r="BH802" s="20"/>
      <c r="BI802" s="20"/>
      <c r="BJ802" s="20"/>
      <c r="BK802" s="20"/>
      <c r="BL802" s="20"/>
      <c r="BM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ht="14.25" customHeight="1">
      <c r="A803" s="30"/>
      <c r="B803" s="20"/>
      <c r="C803" s="20"/>
      <c r="D803" s="20"/>
      <c r="E803" s="20"/>
      <c r="F803" s="20"/>
      <c r="G803" s="20"/>
      <c r="H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1"/>
      <c r="U803" s="20"/>
      <c r="V803" s="20"/>
      <c r="W803" s="20"/>
      <c r="X803" s="20"/>
      <c r="Y803" s="20"/>
      <c r="Z803" s="20"/>
      <c r="AA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1"/>
      <c r="AN803" s="20"/>
      <c r="AO803" s="20"/>
      <c r="AP803" s="20"/>
      <c r="AQ803" s="20"/>
      <c r="AR803" s="20"/>
      <c r="AS803" s="20"/>
      <c r="AT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1"/>
      <c r="BG803" s="20"/>
      <c r="BH803" s="20"/>
      <c r="BI803" s="20"/>
      <c r="BJ803" s="20"/>
      <c r="BK803" s="20"/>
      <c r="BL803" s="20"/>
      <c r="BM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ht="14.25" customHeight="1">
      <c r="A804" s="30"/>
      <c r="B804" s="20"/>
      <c r="C804" s="20"/>
      <c r="D804" s="20"/>
      <c r="E804" s="20"/>
      <c r="F804" s="20"/>
      <c r="G804" s="20"/>
      <c r="H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1"/>
      <c r="U804" s="20"/>
      <c r="V804" s="20"/>
      <c r="W804" s="20"/>
      <c r="X804" s="20"/>
      <c r="Y804" s="20"/>
      <c r="Z804" s="20"/>
      <c r="AA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1"/>
      <c r="AN804" s="20"/>
      <c r="AO804" s="20"/>
      <c r="AP804" s="20"/>
      <c r="AQ804" s="20"/>
      <c r="AR804" s="20"/>
      <c r="AS804" s="20"/>
      <c r="AT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1"/>
      <c r="BG804" s="20"/>
      <c r="BH804" s="20"/>
      <c r="BI804" s="20"/>
      <c r="BJ804" s="20"/>
      <c r="BK804" s="20"/>
      <c r="BL804" s="20"/>
      <c r="BM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ht="14.25" customHeight="1">
      <c r="A805" s="30"/>
      <c r="B805" s="20"/>
      <c r="C805" s="20"/>
      <c r="D805" s="20"/>
      <c r="E805" s="20"/>
      <c r="F805" s="20"/>
      <c r="G805" s="20"/>
      <c r="H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1"/>
      <c r="U805" s="20"/>
      <c r="V805" s="20"/>
      <c r="W805" s="20"/>
      <c r="X805" s="20"/>
      <c r="Y805" s="20"/>
      <c r="Z805" s="20"/>
      <c r="AA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1"/>
      <c r="AN805" s="20"/>
      <c r="AO805" s="20"/>
      <c r="AP805" s="20"/>
      <c r="AQ805" s="20"/>
      <c r="AR805" s="20"/>
      <c r="AS805" s="20"/>
      <c r="AT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1"/>
      <c r="BG805" s="20"/>
      <c r="BH805" s="20"/>
      <c r="BI805" s="20"/>
      <c r="BJ805" s="20"/>
      <c r="BK805" s="20"/>
      <c r="BL805" s="20"/>
      <c r="BM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ht="14.25" customHeight="1">
      <c r="A806" s="30"/>
      <c r="B806" s="20"/>
      <c r="C806" s="20"/>
      <c r="D806" s="20"/>
      <c r="E806" s="20"/>
      <c r="F806" s="20"/>
      <c r="G806" s="20"/>
      <c r="H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1"/>
      <c r="U806" s="20"/>
      <c r="V806" s="20"/>
      <c r="W806" s="20"/>
      <c r="X806" s="20"/>
      <c r="Y806" s="20"/>
      <c r="Z806" s="20"/>
      <c r="AA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1"/>
      <c r="AN806" s="20"/>
      <c r="AO806" s="20"/>
      <c r="AP806" s="20"/>
      <c r="AQ806" s="20"/>
      <c r="AR806" s="20"/>
      <c r="AS806" s="20"/>
      <c r="AT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1"/>
      <c r="BG806" s="20"/>
      <c r="BH806" s="20"/>
      <c r="BI806" s="20"/>
      <c r="BJ806" s="20"/>
      <c r="BK806" s="20"/>
      <c r="BL806" s="20"/>
      <c r="BM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ht="14.25" customHeight="1">
      <c r="A807" s="30"/>
      <c r="B807" s="20"/>
      <c r="C807" s="20"/>
      <c r="D807" s="20"/>
      <c r="E807" s="20"/>
      <c r="F807" s="20"/>
      <c r="G807" s="20"/>
      <c r="H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1"/>
      <c r="U807" s="20"/>
      <c r="V807" s="20"/>
      <c r="W807" s="20"/>
      <c r="X807" s="20"/>
      <c r="Y807" s="20"/>
      <c r="Z807" s="20"/>
      <c r="AA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1"/>
      <c r="AN807" s="20"/>
      <c r="AO807" s="20"/>
      <c r="AP807" s="20"/>
      <c r="AQ807" s="20"/>
      <c r="AR807" s="20"/>
      <c r="AS807" s="20"/>
      <c r="AT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1"/>
      <c r="BG807" s="20"/>
      <c r="BH807" s="20"/>
      <c r="BI807" s="20"/>
      <c r="BJ807" s="20"/>
      <c r="BK807" s="20"/>
      <c r="BL807" s="20"/>
      <c r="BM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ht="14.25" customHeight="1">
      <c r="A808" s="30"/>
      <c r="B808" s="20"/>
      <c r="C808" s="20"/>
      <c r="D808" s="20"/>
      <c r="E808" s="20"/>
      <c r="F808" s="20"/>
      <c r="G808" s="20"/>
      <c r="H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1"/>
      <c r="U808" s="20"/>
      <c r="V808" s="20"/>
      <c r="W808" s="20"/>
      <c r="X808" s="20"/>
      <c r="Y808" s="20"/>
      <c r="Z808" s="20"/>
      <c r="AA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1"/>
      <c r="AN808" s="20"/>
      <c r="AO808" s="20"/>
      <c r="AP808" s="20"/>
      <c r="AQ808" s="20"/>
      <c r="AR808" s="20"/>
      <c r="AS808" s="20"/>
      <c r="AT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1"/>
      <c r="BG808" s="20"/>
      <c r="BH808" s="20"/>
      <c r="BI808" s="20"/>
      <c r="BJ808" s="20"/>
      <c r="BK808" s="20"/>
      <c r="BL808" s="20"/>
      <c r="BM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ht="14.25" customHeight="1">
      <c r="A809" s="30"/>
      <c r="B809" s="20"/>
      <c r="C809" s="20"/>
      <c r="D809" s="20"/>
      <c r="E809" s="20"/>
      <c r="F809" s="20"/>
      <c r="G809" s="20"/>
      <c r="H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1"/>
      <c r="U809" s="20"/>
      <c r="V809" s="20"/>
      <c r="W809" s="20"/>
      <c r="X809" s="20"/>
      <c r="Y809" s="20"/>
      <c r="Z809" s="20"/>
      <c r="AA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1"/>
      <c r="AN809" s="20"/>
      <c r="AO809" s="20"/>
      <c r="AP809" s="20"/>
      <c r="AQ809" s="20"/>
      <c r="AR809" s="20"/>
      <c r="AS809" s="20"/>
      <c r="AT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1"/>
      <c r="BG809" s="20"/>
      <c r="BH809" s="20"/>
      <c r="BI809" s="20"/>
      <c r="BJ809" s="20"/>
      <c r="BK809" s="20"/>
      <c r="BL809" s="20"/>
      <c r="BM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ht="14.25" customHeight="1">
      <c r="A810" s="30"/>
      <c r="B810" s="20"/>
      <c r="C810" s="20"/>
      <c r="D810" s="20"/>
      <c r="E810" s="20"/>
      <c r="F810" s="20"/>
      <c r="G810" s="20"/>
      <c r="H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1"/>
      <c r="U810" s="20"/>
      <c r="V810" s="20"/>
      <c r="W810" s="20"/>
      <c r="X810" s="20"/>
      <c r="Y810" s="20"/>
      <c r="Z810" s="20"/>
      <c r="AA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1"/>
      <c r="AN810" s="20"/>
      <c r="AO810" s="20"/>
      <c r="AP810" s="20"/>
      <c r="AQ810" s="20"/>
      <c r="AR810" s="20"/>
      <c r="AS810" s="20"/>
      <c r="AT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1"/>
      <c r="BG810" s="20"/>
      <c r="BH810" s="20"/>
      <c r="BI810" s="20"/>
      <c r="BJ810" s="20"/>
      <c r="BK810" s="20"/>
      <c r="BL810" s="20"/>
      <c r="BM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ht="14.25" customHeight="1">
      <c r="A811" s="30"/>
      <c r="B811" s="20"/>
      <c r="C811" s="20"/>
      <c r="D811" s="20"/>
      <c r="E811" s="20"/>
      <c r="F811" s="20"/>
      <c r="G811" s="20"/>
      <c r="H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1"/>
      <c r="U811" s="20"/>
      <c r="V811" s="20"/>
      <c r="W811" s="20"/>
      <c r="X811" s="20"/>
      <c r="Y811" s="20"/>
      <c r="Z811" s="20"/>
      <c r="AA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1"/>
      <c r="AN811" s="20"/>
      <c r="AO811" s="20"/>
      <c r="AP811" s="20"/>
      <c r="AQ811" s="20"/>
      <c r="AR811" s="20"/>
      <c r="AS811" s="20"/>
      <c r="AT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1"/>
      <c r="BG811" s="20"/>
      <c r="BH811" s="20"/>
      <c r="BI811" s="20"/>
      <c r="BJ811" s="20"/>
      <c r="BK811" s="20"/>
      <c r="BL811" s="20"/>
      <c r="BM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ht="14.25" customHeight="1">
      <c r="A812" s="30"/>
      <c r="B812" s="20"/>
      <c r="C812" s="20"/>
      <c r="D812" s="20"/>
      <c r="E812" s="20"/>
      <c r="F812" s="20"/>
      <c r="G812" s="20"/>
      <c r="H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1"/>
      <c r="U812" s="20"/>
      <c r="V812" s="20"/>
      <c r="W812" s="20"/>
      <c r="X812" s="20"/>
      <c r="Y812" s="20"/>
      <c r="Z812" s="20"/>
      <c r="AA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1"/>
      <c r="AN812" s="20"/>
      <c r="AO812" s="20"/>
      <c r="AP812" s="20"/>
      <c r="AQ812" s="20"/>
      <c r="AR812" s="20"/>
      <c r="AS812" s="20"/>
      <c r="AT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1"/>
      <c r="BG812" s="20"/>
      <c r="BH812" s="20"/>
      <c r="BI812" s="20"/>
      <c r="BJ812" s="20"/>
      <c r="BK812" s="20"/>
      <c r="BL812" s="20"/>
      <c r="BM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ht="14.25" customHeight="1">
      <c r="A813" s="30"/>
      <c r="B813" s="20"/>
      <c r="C813" s="20"/>
      <c r="D813" s="20"/>
      <c r="E813" s="20"/>
      <c r="F813" s="20"/>
      <c r="G813" s="20"/>
      <c r="H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1"/>
      <c r="U813" s="20"/>
      <c r="V813" s="20"/>
      <c r="W813" s="20"/>
      <c r="X813" s="20"/>
      <c r="Y813" s="20"/>
      <c r="Z813" s="20"/>
      <c r="AA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1"/>
      <c r="AN813" s="20"/>
      <c r="AO813" s="20"/>
      <c r="AP813" s="20"/>
      <c r="AQ813" s="20"/>
      <c r="AR813" s="20"/>
      <c r="AS813" s="20"/>
      <c r="AT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1"/>
      <c r="BG813" s="20"/>
      <c r="BH813" s="20"/>
      <c r="BI813" s="20"/>
      <c r="BJ813" s="20"/>
      <c r="BK813" s="20"/>
      <c r="BL813" s="20"/>
      <c r="BM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ht="14.25" customHeight="1">
      <c r="A814" s="30"/>
      <c r="B814" s="20"/>
      <c r="C814" s="20"/>
      <c r="D814" s="20"/>
      <c r="E814" s="20"/>
      <c r="F814" s="20"/>
      <c r="G814" s="20"/>
      <c r="H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1"/>
      <c r="U814" s="20"/>
      <c r="V814" s="20"/>
      <c r="W814" s="20"/>
      <c r="X814" s="20"/>
      <c r="Y814" s="20"/>
      <c r="Z814" s="20"/>
      <c r="AA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1"/>
      <c r="AN814" s="20"/>
      <c r="AO814" s="20"/>
      <c r="AP814" s="20"/>
      <c r="AQ814" s="20"/>
      <c r="AR814" s="20"/>
      <c r="AS814" s="20"/>
      <c r="AT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1"/>
      <c r="BG814" s="20"/>
      <c r="BH814" s="20"/>
      <c r="BI814" s="20"/>
      <c r="BJ814" s="20"/>
      <c r="BK814" s="20"/>
      <c r="BL814" s="20"/>
      <c r="BM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ht="14.25" customHeight="1">
      <c r="A815" s="30"/>
      <c r="B815" s="20"/>
      <c r="C815" s="20"/>
      <c r="D815" s="20"/>
      <c r="E815" s="20"/>
      <c r="F815" s="20"/>
      <c r="G815" s="20"/>
      <c r="H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1"/>
      <c r="U815" s="20"/>
      <c r="V815" s="20"/>
      <c r="W815" s="20"/>
      <c r="X815" s="20"/>
      <c r="Y815" s="20"/>
      <c r="Z815" s="20"/>
      <c r="AA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1"/>
      <c r="AN815" s="20"/>
      <c r="AO815" s="20"/>
      <c r="AP815" s="20"/>
      <c r="AQ815" s="20"/>
      <c r="AR815" s="20"/>
      <c r="AS815" s="20"/>
      <c r="AT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1"/>
      <c r="BG815" s="20"/>
      <c r="BH815" s="20"/>
      <c r="BI815" s="20"/>
      <c r="BJ815" s="20"/>
      <c r="BK815" s="20"/>
      <c r="BL815" s="20"/>
      <c r="BM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ht="14.25" customHeight="1">
      <c r="A816" s="30"/>
      <c r="B816" s="20"/>
      <c r="C816" s="20"/>
      <c r="D816" s="20"/>
      <c r="E816" s="20"/>
      <c r="F816" s="20"/>
      <c r="G816" s="20"/>
      <c r="H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1"/>
      <c r="U816" s="20"/>
      <c r="V816" s="20"/>
      <c r="W816" s="20"/>
      <c r="X816" s="20"/>
      <c r="Y816" s="20"/>
      <c r="Z816" s="20"/>
      <c r="AA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1"/>
      <c r="AN816" s="20"/>
      <c r="AO816" s="20"/>
      <c r="AP816" s="20"/>
      <c r="AQ816" s="20"/>
      <c r="AR816" s="20"/>
      <c r="AS816" s="20"/>
      <c r="AT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1"/>
      <c r="BG816" s="20"/>
      <c r="BH816" s="20"/>
      <c r="BI816" s="20"/>
      <c r="BJ816" s="20"/>
      <c r="BK816" s="20"/>
      <c r="BL816" s="20"/>
      <c r="BM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ht="14.25" customHeight="1">
      <c r="A817" s="30"/>
      <c r="B817" s="20"/>
      <c r="C817" s="20"/>
      <c r="D817" s="20"/>
      <c r="E817" s="20"/>
      <c r="F817" s="20"/>
      <c r="G817" s="20"/>
      <c r="H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1"/>
      <c r="U817" s="20"/>
      <c r="V817" s="20"/>
      <c r="W817" s="20"/>
      <c r="X817" s="20"/>
      <c r="Y817" s="20"/>
      <c r="Z817" s="20"/>
      <c r="AA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1"/>
      <c r="AN817" s="20"/>
      <c r="AO817" s="20"/>
      <c r="AP817" s="20"/>
      <c r="AQ817" s="20"/>
      <c r="AR817" s="20"/>
      <c r="AS817" s="20"/>
      <c r="AT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1"/>
      <c r="BG817" s="20"/>
      <c r="BH817" s="20"/>
      <c r="BI817" s="20"/>
      <c r="BJ817" s="20"/>
      <c r="BK817" s="20"/>
      <c r="BL817" s="20"/>
      <c r="BM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ht="14.25" customHeight="1">
      <c r="A818" s="30"/>
      <c r="B818" s="20"/>
      <c r="C818" s="20"/>
      <c r="D818" s="20"/>
      <c r="E818" s="20"/>
      <c r="F818" s="20"/>
      <c r="G818" s="20"/>
      <c r="H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1"/>
      <c r="U818" s="20"/>
      <c r="V818" s="20"/>
      <c r="W818" s="20"/>
      <c r="X818" s="20"/>
      <c r="Y818" s="20"/>
      <c r="Z818" s="20"/>
      <c r="AA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1"/>
      <c r="AN818" s="20"/>
      <c r="AO818" s="20"/>
      <c r="AP818" s="20"/>
      <c r="AQ818" s="20"/>
      <c r="AR818" s="20"/>
      <c r="AS818" s="20"/>
      <c r="AT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1"/>
      <c r="BG818" s="20"/>
      <c r="BH818" s="20"/>
      <c r="BI818" s="20"/>
      <c r="BJ818" s="20"/>
      <c r="BK818" s="20"/>
      <c r="BL818" s="20"/>
      <c r="BM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ht="14.25" customHeight="1">
      <c r="A819" s="30"/>
      <c r="B819" s="20"/>
      <c r="C819" s="20"/>
      <c r="D819" s="20"/>
      <c r="E819" s="20"/>
      <c r="F819" s="20"/>
      <c r="G819" s="20"/>
      <c r="H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1"/>
      <c r="U819" s="20"/>
      <c r="V819" s="20"/>
      <c r="W819" s="20"/>
      <c r="X819" s="20"/>
      <c r="Y819" s="20"/>
      <c r="Z819" s="20"/>
      <c r="AA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1"/>
      <c r="AN819" s="20"/>
      <c r="AO819" s="20"/>
      <c r="AP819" s="20"/>
      <c r="AQ819" s="20"/>
      <c r="AR819" s="20"/>
      <c r="AS819" s="20"/>
      <c r="AT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1"/>
      <c r="BG819" s="20"/>
      <c r="BH819" s="20"/>
      <c r="BI819" s="20"/>
      <c r="BJ819" s="20"/>
      <c r="BK819" s="20"/>
      <c r="BL819" s="20"/>
      <c r="BM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ht="14.25" customHeight="1">
      <c r="A820" s="30"/>
      <c r="B820" s="20"/>
      <c r="C820" s="20"/>
      <c r="D820" s="20"/>
      <c r="E820" s="20"/>
      <c r="F820" s="20"/>
      <c r="G820" s="20"/>
      <c r="H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1"/>
      <c r="U820" s="20"/>
      <c r="V820" s="20"/>
      <c r="W820" s="20"/>
      <c r="X820" s="20"/>
      <c r="Y820" s="20"/>
      <c r="Z820" s="20"/>
      <c r="AA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1"/>
      <c r="AN820" s="20"/>
      <c r="AO820" s="20"/>
      <c r="AP820" s="20"/>
      <c r="AQ820" s="20"/>
      <c r="AR820" s="20"/>
      <c r="AS820" s="20"/>
      <c r="AT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1"/>
      <c r="BG820" s="20"/>
      <c r="BH820" s="20"/>
      <c r="BI820" s="20"/>
      <c r="BJ820" s="20"/>
      <c r="BK820" s="20"/>
      <c r="BL820" s="20"/>
      <c r="BM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ht="14.25" customHeight="1">
      <c r="A821" s="30"/>
      <c r="B821" s="20"/>
      <c r="C821" s="20"/>
      <c r="D821" s="20"/>
      <c r="E821" s="20"/>
      <c r="F821" s="20"/>
      <c r="G821" s="20"/>
      <c r="H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1"/>
      <c r="U821" s="20"/>
      <c r="V821" s="20"/>
      <c r="W821" s="20"/>
      <c r="X821" s="20"/>
      <c r="Y821" s="20"/>
      <c r="Z821" s="20"/>
      <c r="AA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1"/>
      <c r="AN821" s="20"/>
      <c r="AO821" s="20"/>
      <c r="AP821" s="20"/>
      <c r="AQ821" s="20"/>
      <c r="AR821" s="20"/>
      <c r="AS821" s="20"/>
      <c r="AT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1"/>
      <c r="BG821" s="20"/>
      <c r="BH821" s="20"/>
      <c r="BI821" s="20"/>
      <c r="BJ821" s="20"/>
      <c r="BK821" s="20"/>
      <c r="BL821" s="20"/>
      <c r="BM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ht="14.25" customHeight="1">
      <c r="A822" s="30"/>
      <c r="B822" s="20"/>
      <c r="C822" s="20"/>
      <c r="D822" s="20"/>
      <c r="E822" s="20"/>
      <c r="F822" s="20"/>
      <c r="G822" s="20"/>
      <c r="H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1"/>
      <c r="U822" s="20"/>
      <c r="V822" s="20"/>
      <c r="W822" s="20"/>
      <c r="X822" s="20"/>
      <c r="Y822" s="20"/>
      <c r="Z822" s="20"/>
      <c r="AA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1"/>
      <c r="AN822" s="20"/>
      <c r="AO822" s="20"/>
      <c r="AP822" s="20"/>
      <c r="AQ822" s="20"/>
      <c r="AR822" s="20"/>
      <c r="AS822" s="20"/>
      <c r="AT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1"/>
      <c r="BG822" s="20"/>
      <c r="BH822" s="20"/>
      <c r="BI822" s="20"/>
      <c r="BJ822" s="20"/>
      <c r="BK822" s="20"/>
      <c r="BL822" s="20"/>
      <c r="BM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ht="14.25" customHeight="1">
      <c r="A823" s="30"/>
      <c r="B823" s="20"/>
      <c r="C823" s="20"/>
      <c r="D823" s="20"/>
      <c r="E823" s="20"/>
      <c r="F823" s="20"/>
      <c r="G823" s="20"/>
      <c r="H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1"/>
      <c r="U823" s="20"/>
      <c r="V823" s="20"/>
      <c r="W823" s="20"/>
      <c r="X823" s="20"/>
      <c r="Y823" s="20"/>
      <c r="Z823" s="20"/>
      <c r="AA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1"/>
      <c r="AN823" s="20"/>
      <c r="AO823" s="20"/>
      <c r="AP823" s="20"/>
      <c r="AQ823" s="20"/>
      <c r="AR823" s="20"/>
      <c r="AS823" s="20"/>
      <c r="AT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1"/>
      <c r="BG823" s="20"/>
      <c r="BH823" s="20"/>
      <c r="BI823" s="20"/>
      <c r="BJ823" s="20"/>
      <c r="BK823" s="20"/>
      <c r="BL823" s="20"/>
      <c r="BM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ht="14.25" customHeight="1">
      <c r="A824" s="30"/>
      <c r="B824" s="20"/>
      <c r="C824" s="20"/>
      <c r="D824" s="20"/>
      <c r="E824" s="20"/>
      <c r="F824" s="20"/>
      <c r="G824" s="20"/>
      <c r="H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1"/>
      <c r="U824" s="20"/>
      <c r="V824" s="20"/>
      <c r="W824" s="20"/>
      <c r="X824" s="20"/>
      <c r="Y824" s="20"/>
      <c r="Z824" s="20"/>
      <c r="AA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1"/>
      <c r="AN824" s="20"/>
      <c r="AO824" s="20"/>
      <c r="AP824" s="20"/>
      <c r="AQ824" s="20"/>
      <c r="AR824" s="20"/>
      <c r="AS824" s="20"/>
      <c r="AT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1"/>
      <c r="BG824" s="20"/>
      <c r="BH824" s="20"/>
      <c r="BI824" s="20"/>
      <c r="BJ824" s="20"/>
      <c r="BK824" s="20"/>
      <c r="BL824" s="20"/>
      <c r="BM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ht="14.25" customHeight="1">
      <c r="A825" s="30"/>
      <c r="B825" s="20"/>
      <c r="C825" s="20"/>
      <c r="D825" s="20"/>
      <c r="E825" s="20"/>
      <c r="F825" s="20"/>
      <c r="G825" s="20"/>
      <c r="H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1"/>
      <c r="U825" s="20"/>
      <c r="V825" s="20"/>
      <c r="W825" s="20"/>
      <c r="X825" s="20"/>
      <c r="Y825" s="20"/>
      <c r="Z825" s="20"/>
      <c r="AA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1"/>
      <c r="AN825" s="20"/>
      <c r="AO825" s="20"/>
      <c r="AP825" s="20"/>
      <c r="AQ825" s="20"/>
      <c r="AR825" s="20"/>
      <c r="AS825" s="20"/>
      <c r="AT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1"/>
      <c r="BG825" s="20"/>
      <c r="BH825" s="20"/>
      <c r="BI825" s="20"/>
      <c r="BJ825" s="20"/>
      <c r="BK825" s="20"/>
      <c r="BL825" s="20"/>
      <c r="BM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ht="14.25" customHeight="1">
      <c r="A826" s="30"/>
      <c r="B826" s="20"/>
      <c r="C826" s="20"/>
      <c r="D826" s="20"/>
      <c r="E826" s="20"/>
      <c r="F826" s="20"/>
      <c r="G826" s="20"/>
      <c r="H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1"/>
      <c r="U826" s="20"/>
      <c r="V826" s="20"/>
      <c r="W826" s="20"/>
      <c r="X826" s="20"/>
      <c r="Y826" s="20"/>
      <c r="Z826" s="20"/>
      <c r="AA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1"/>
      <c r="AN826" s="20"/>
      <c r="AO826" s="20"/>
      <c r="AP826" s="20"/>
      <c r="AQ826" s="20"/>
      <c r="AR826" s="20"/>
      <c r="AS826" s="20"/>
      <c r="AT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1"/>
      <c r="BG826" s="20"/>
      <c r="BH826" s="20"/>
      <c r="BI826" s="20"/>
      <c r="BJ826" s="20"/>
      <c r="BK826" s="20"/>
      <c r="BL826" s="20"/>
      <c r="BM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ht="14.25" customHeight="1">
      <c r="A827" s="30"/>
      <c r="B827" s="20"/>
      <c r="C827" s="20"/>
      <c r="D827" s="20"/>
      <c r="E827" s="20"/>
      <c r="F827" s="20"/>
      <c r="G827" s="20"/>
      <c r="H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1"/>
      <c r="U827" s="20"/>
      <c r="V827" s="20"/>
      <c r="W827" s="20"/>
      <c r="X827" s="20"/>
      <c r="Y827" s="20"/>
      <c r="Z827" s="20"/>
      <c r="AA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1"/>
      <c r="AN827" s="20"/>
      <c r="AO827" s="20"/>
      <c r="AP827" s="20"/>
      <c r="AQ827" s="20"/>
      <c r="AR827" s="20"/>
      <c r="AS827" s="20"/>
      <c r="AT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1"/>
      <c r="BG827" s="20"/>
      <c r="BH827" s="20"/>
      <c r="BI827" s="20"/>
      <c r="BJ827" s="20"/>
      <c r="BK827" s="20"/>
      <c r="BL827" s="20"/>
      <c r="BM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ht="14.25" customHeight="1">
      <c r="A828" s="30"/>
      <c r="B828" s="20"/>
      <c r="C828" s="20"/>
      <c r="D828" s="20"/>
      <c r="E828" s="20"/>
      <c r="F828" s="20"/>
      <c r="G828" s="20"/>
      <c r="H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1"/>
      <c r="U828" s="20"/>
      <c r="V828" s="20"/>
      <c r="W828" s="20"/>
      <c r="X828" s="20"/>
      <c r="Y828" s="20"/>
      <c r="Z828" s="20"/>
      <c r="AA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1"/>
      <c r="AN828" s="20"/>
      <c r="AO828" s="20"/>
      <c r="AP828" s="20"/>
      <c r="AQ828" s="20"/>
      <c r="AR828" s="20"/>
      <c r="AS828" s="20"/>
      <c r="AT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1"/>
      <c r="BG828" s="20"/>
      <c r="BH828" s="20"/>
      <c r="BI828" s="20"/>
      <c r="BJ828" s="20"/>
      <c r="BK828" s="20"/>
      <c r="BL828" s="20"/>
      <c r="BM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ht="14.25" customHeight="1">
      <c r="A829" s="30"/>
      <c r="B829" s="20"/>
      <c r="C829" s="20"/>
      <c r="D829" s="20"/>
      <c r="E829" s="20"/>
      <c r="F829" s="20"/>
      <c r="G829" s="20"/>
      <c r="H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1"/>
      <c r="U829" s="20"/>
      <c r="V829" s="20"/>
      <c r="W829" s="20"/>
      <c r="X829" s="20"/>
      <c r="Y829" s="20"/>
      <c r="Z829" s="20"/>
      <c r="AA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1"/>
      <c r="AN829" s="20"/>
      <c r="AO829" s="20"/>
      <c r="AP829" s="20"/>
      <c r="AQ829" s="20"/>
      <c r="AR829" s="20"/>
      <c r="AS829" s="20"/>
      <c r="AT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1"/>
      <c r="BG829" s="20"/>
      <c r="BH829" s="20"/>
      <c r="BI829" s="20"/>
      <c r="BJ829" s="20"/>
      <c r="BK829" s="20"/>
      <c r="BL829" s="20"/>
      <c r="BM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ht="14.25" customHeight="1">
      <c r="A830" s="30"/>
      <c r="B830" s="20"/>
      <c r="C830" s="20"/>
      <c r="D830" s="20"/>
      <c r="E830" s="20"/>
      <c r="F830" s="20"/>
      <c r="G830" s="20"/>
      <c r="H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1"/>
      <c r="U830" s="20"/>
      <c r="V830" s="20"/>
      <c r="W830" s="20"/>
      <c r="X830" s="20"/>
      <c r="Y830" s="20"/>
      <c r="Z830" s="20"/>
      <c r="AA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1"/>
      <c r="AN830" s="20"/>
      <c r="AO830" s="20"/>
      <c r="AP830" s="20"/>
      <c r="AQ830" s="20"/>
      <c r="AR830" s="20"/>
      <c r="AS830" s="20"/>
      <c r="AT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1"/>
      <c r="BG830" s="20"/>
      <c r="BH830" s="20"/>
      <c r="BI830" s="20"/>
      <c r="BJ830" s="20"/>
      <c r="BK830" s="20"/>
      <c r="BL830" s="20"/>
      <c r="BM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ht="14.25" customHeight="1">
      <c r="A831" s="30"/>
      <c r="B831" s="20"/>
      <c r="C831" s="20"/>
      <c r="D831" s="20"/>
      <c r="E831" s="20"/>
      <c r="F831" s="20"/>
      <c r="G831" s="20"/>
      <c r="H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1"/>
      <c r="U831" s="20"/>
      <c r="V831" s="20"/>
      <c r="W831" s="20"/>
      <c r="X831" s="20"/>
      <c r="Y831" s="20"/>
      <c r="Z831" s="20"/>
      <c r="AA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1"/>
      <c r="AN831" s="20"/>
      <c r="AO831" s="20"/>
      <c r="AP831" s="20"/>
      <c r="AQ831" s="20"/>
      <c r="AR831" s="20"/>
      <c r="AS831" s="20"/>
      <c r="AT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1"/>
      <c r="BG831" s="20"/>
      <c r="BH831" s="20"/>
      <c r="BI831" s="20"/>
      <c r="BJ831" s="20"/>
      <c r="BK831" s="20"/>
      <c r="BL831" s="20"/>
      <c r="BM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ht="14.25" customHeight="1">
      <c r="A832" s="30"/>
      <c r="B832" s="20"/>
      <c r="C832" s="20"/>
      <c r="D832" s="20"/>
      <c r="E832" s="20"/>
      <c r="F832" s="20"/>
      <c r="G832" s="20"/>
      <c r="H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1"/>
      <c r="U832" s="20"/>
      <c r="V832" s="20"/>
      <c r="W832" s="20"/>
      <c r="X832" s="20"/>
      <c r="Y832" s="20"/>
      <c r="Z832" s="20"/>
      <c r="AA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1"/>
      <c r="AN832" s="20"/>
      <c r="AO832" s="20"/>
      <c r="AP832" s="20"/>
      <c r="AQ832" s="20"/>
      <c r="AR832" s="20"/>
      <c r="AS832" s="20"/>
      <c r="AT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1"/>
      <c r="BG832" s="20"/>
      <c r="BH832" s="20"/>
      <c r="BI832" s="20"/>
      <c r="BJ832" s="20"/>
      <c r="BK832" s="20"/>
      <c r="BL832" s="20"/>
      <c r="BM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ht="14.25" customHeight="1">
      <c r="A833" s="30"/>
      <c r="B833" s="20"/>
      <c r="C833" s="20"/>
      <c r="D833" s="20"/>
      <c r="E833" s="20"/>
      <c r="F833" s="20"/>
      <c r="G833" s="20"/>
      <c r="H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1"/>
      <c r="U833" s="20"/>
      <c r="V833" s="20"/>
      <c r="W833" s="20"/>
      <c r="X833" s="20"/>
      <c r="Y833" s="20"/>
      <c r="Z833" s="20"/>
      <c r="AA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1"/>
      <c r="AN833" s="20"/>
      <c r="AO833" s="20"/>
      <c r="AP833" s="20"/>
      <c r="AQ833" s="20"/>
      <c r="AR833" s="20"/>
      <c r="AS833" s="20"/>
      <c r="AT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1"/>
      <c r="BG833" s="20"/>
      <c r="BH833" s="20"/>
      <c r="BI833" s="20"/>
      <c r="BJ833" s="20"/>
      <c r="BK833" s="20"/>
      <c r="BL833" s="20"/>
      <c r="BM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ht="14.25" customHeight="1">
      <c r="A834" s="30"/>
      <c r="B834" s="20"/>
      <c r="C834" s="20"/>
      <c r="D834" s="20"/>
      <c r="E834" s="20"/>
      <c r="F834" s="20"/>
      <c r="G834" s="20"/>
      <c r="H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1"/>
      <c r="U834" s="20"/>
      <c r="V834" s="20"/>
      <c r="W834" s="20"/>
      <c r="X834" s="20"/>
      <c r="Y834" s="20"/>
      <c r="Z834" s="20"/>
      <c r="AA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1"/>
      <c r="AN834" s="20"/>
      <c r="AO834" s="20"/>
      <c r="AP834" s="20"/>
      <c r="AQ834" s="20"/>
      <c r="AR834" s="20"/>
      <c r="AS834" s="20"/>
      <c r="AT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1"/>
      <c r="BG834" s="20"/>
      <c r="BH834" s="20"/>
      <c r="BI834" s="20"/>
      <c r="BJ834" s="20"/>
      <c r="BK834" s="20"/>
      <c r="BL834" s="20"/>
      <c r="BM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ht="14.25" customHeight="1">
      <c r="A835" s="30"/>
      <c r="B835" s="20"/>
      <c r="C835" s="20"/>
      <c r="D835" s="20"/>
      <c r="E835" s="20"/>
      <c r="F835" s="20"/>
      <c r="G835" s="20"/>
      <c r="H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1"/>
      <c r="U835" s="20"/>
      <c r="V835" s="20"/>
      <c r="W835" s="20"/>
      <c r="X835" s="20"/>
      <c r="Y835" s="20"/>
      <c r="Z835" s="20"/>
      <c r="AA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1"/>
      <c r="AN835" s="20"/>
      <c r="AO835" s="20"/>
      <c r="AP835" s="20"/>
      <c r="AQ835" s="20"/>
      <c r="AR835" s="20"/>
      <c r="AS835" s="20"/>
      <c r="AT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1"/>
      <c r="BG835" s="20"/>
      <c r="BH835" s="20"/>
      <c r="BI835" s="20"/>
      <c r="BJ835" s="20"/>
      <c r="BK835" s="20"/>
      <c r="BL835" s="20"/>
      <c r="BM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ht="14.25" customHeight="1">
      <c r="A836" s="30"/>
      <c r="B836" s="20"/>
      <c r="C836" s="20"/>
      <c r="D836" s="20"/>
      <c r="E836" s="20"/>
      <c r="F836" s="20"/>
      <c r="G836" s="20"/>
      <c r="H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1"/>
      <c r="U836" s="20"/>
      <c r="V836" s="20"/>
      <c r="W836" s="20"/>
      <c r="X836" s="20"/>
      <c r="Y836" s="20"/>
      <c r="Z836" s="20"/>
      <c r="AA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1"/>
      <c r="AN836" s="20"/>
      <c r="AO836" s="20"/>
      <c r="AP836" s="20"/>
      <c r="AQ836" s="20"/>
      <c r="AR836" s="20"/>
      <c r="AS836" s="20"/>
      <c r="AT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1"/>
      <c r="BG836" s="20"/>
      <c r="BH836" s="20"/>
      <c r="BI836" s="20"/>
      <c r="BJ836" s="20"/>
      <c r="BK836" s="20"/>
      <c r="BL836" s="20"/>
      <c r="BM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ht="14.25" customHeight="1">
      <c r="A837" s="30"/>
      <c r="B837" s="20"/>
      <c r="C837" s="20"/>
      <c r="D837" s="20"/>
      <c r="E837" s="20"/>
      <c r="F837" s="20"/>
      <c r="G837" s="20"/>
      <c r="H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1"/>
      <c r="U837" s="20"/>
      <c r="V837" s="20"/>
      <c r="W837" s="20"/>
      <c r="X837" s="20"/>
      <c r="Y837" s="20"/>
      <c r="Z837" s="20"/>
      <c r="AA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1"/>
      <c r="AN837" s="20"/>
      <c r="AO837" s="20"/>
      <c r="AP837" s="20"/>
      <c r="AQ837" s="20"/>
      <c r="AR837" s="20"/>
      <c r="AS837" s="20"/>
      <c r="AT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1"/>
      <c r="BG837" s="20"/>
      <c r="BH837" s="20"/>
      <c r="BI837" s="20"/>
      <c r="BJ837" s="20"/>
      <c r="BK837" s="20"/>
      <c r="BL837" s="20"/>
      <c r="BM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ht="14.25" customHeight="1">
      <c r="A838" s="30"/>
      <c r="B838" s="20"/>
      <c r="C838" s="20"/>
      <c r="D838" s="20"/>
      <c r="E838" s="20"/>
      <c r="F838" s="20"/>
      <c r="G838" s="20"/>
      <c r="H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1"/>
      <c r="U838" s="20"/>
      <c r="V838" s="20"/>
      <c r="W838" s="20"/>
      <c r="X838" s="20"/>
      <c r="Y838" s="20"/>
      <c r="Z838" s="20"/>
      <c r="AA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1"/>
      <c r="AN838" s="20"/>
      <c r="AO838" s="20"/>
      <c r="AP838" s="20"/>
      <c r="AQ838" s="20"/>
      <c r="AR838" s="20"/>
      <c r="AS838" s="20"/>
      <c r="AT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1"/>
      <c r="BG838" s="20"/>
      <c r="BH838" s="20"/>
      <c r="BI838" s="20"/>
      <c r="BJ838" s="20"/>
      <c r="BK838" s="20"/>
      <c r="BL838" s="20"/>
      <c r="BM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ht="14.25" customHeight="1">
      <c r="A839" s="30"/>
      <c r="B839" s="20"/>
      <c r="C839" s="20"/>
      <c r="D839" s="20"/>
      <c r="E839" s="20"/>
      <c r="F839" s="20"/>
      <c r="G839" s="20"/>
      <c r="H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1"/>
      <c r="U839" s="20"/>
      <c r="V839" s="20"/>
      <c r="W839" s="20"/>
      <c r="X839" s="20"/>
      <c r="Y839" s="20"/>
      <c r="Z839" s="20"/>
      <c r="AA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1"/>
      <c r="AN839" s="20"/>
      <c r="AO839" s="20"/>
      <c r="AP839" s="20"/>
      <c r="AQ839" s="20"/>
      <c r="AR839" s="20"/>
      <c r="AS839" s="20"/>
      <c r="AT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1"/>
      <c r="BG839" s="20"/>
      <c r="BH839" s="20"/>
      <c r="BI839" s="20"/>
      <c r="BJ839" s="20"/>
      <c r="BK839" s="20"/>
      <c r="BL839" s="20"/>
      <c r="BM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ht="14.25" customHeight="1">
      <c r="A840" s="30"/>
      <c r="B840" s="20"/>
      <c r="C840" s="20"/>
      <c r="D840" s="20"/>
      <c r="E840" s="20"/>
      <c r="F840" s="20"/>
      <c r="G840" s="20"/>
      <c r="H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1"/>
      <c r="U840" s="20"/>
      <c r="V840" s="20"/>
      <c r="W840" s="20"/>
      <c r="X840" s="20"/>
      <c r="Y840" s="20"/>
      <c r="Z840" s="20"/>
      <c r="AA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1"/>
      <c r="AN840" s="20"/>
      <c r="AO840" s="20"/>
      <c r="AP840" s="20"/>
      <c r="AQ840" s="20"/>
      <c r="AR840" s="20"/>
      <c r="AS840" s="20"/>
      <c r="AT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1"/>
      <c r="BG840" s="20"/>
      <c r="BH840" s="20"/>
      <c r="BI840" s="20"/>
      <c r="BJ840" s="20"/>
      <c r="BK840" s="20"/>
      <c r="BL840" s="20"/>
      <c r="BM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ht="14.25" customHeight="1">
      <c r="A841" s="30"/>
      <c r="B841" s="20"/>
      <c r="C841" s="20"/>
      <c r="D841" s="20"/>
      <c r="E841" s="20"/>
      <c r="F841" s="20"/>
      <c r="G841" s="20"/>
      <c r="H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1"/>
      <c r="U841" s="20"/>
      <c r="V841" s="20"/>
      <c r="W841" s="20"/>
      <c r="X841" s="20"/>
      <c r="Y841" s="20"/>
      <c r="Z841" s="20"/>
      <c r="AA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1"/>
      <c r="AN841" s="20"/>
      <c r="AO841" s="20"/>
      <c r="AP841" s="20"/>
      <c r="AQ841" s="20"/>
      <c r="AR841" s="20"/>
      <c r="AS841" s="20"/>
      <c r="AT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1"/>
      <c r="BG841" s="20"/>
      <c r="BH841" s="20"/>
      <c r="BI841" s="20"/>
      <c r="BJ841" s="20"/>
      <c r="BK841" s="20"/>
      <c r="BL841" s="20"/>
      <c r="BM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ht="14.25" customHeight="1">
      <c r="A842" s="30"/>
      <c r="B842" s="20"/>
      <c r="C842" s="20"/>
      <c r="D842" s="20"/>
      <c r="E842" s="20"/>
      <c r="F842" s="20"/>
      <c r="G842" s="20"/>
      <c r="H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1"/>
      <c r="U842" s="20"/>
      <c r="V842" s="20"/>
      <c r="W842" s="20"/>
      <c r="X842" s="20"/>
      <c r="Y842" s="20"/>
      <c r="Z842" s="20"/>
      <c r="AA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1"/>
      <c r="AN842" s="20"/>
      <c r="AO842" s="20"/>
      <c r="AP842" s="20"/>
      <c r="AQ842" s="20"/>
      <c r="AR842" s="20"/>
      <c r="AS842" s="20"/>
      <c r="AT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1"/>
      <c r="BG842" s="20"/>
      <c r="BH842" s="20"/>
      <c r="BI842" s="20"/>
      <c r="BJ842" s="20"/>
      <c r="BK842" s="20"/>
      <c r="BL842" s="20"/>
      <c r="BM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ht="14.25" customHeight="1">
      <c r="A843" s="30"/>
      <c r="B843" s="20"/>
      <c r="C843" s="20"/>
      <c r="D843" s="20"/>
      <c r="E843" s="20"/>
      <c r="F843" s="20"/>
      <c r="G843" s="20"/>
      <c r="H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1"/>
      <c r="U843" s="20"/>
      <c r="V843" s="20"/>
      <c r="W843" s="20"/>
      <c r="X843" s="20"/>
      <c r="Y843" s="20"/>
      <c r="Z843" s="20"/>
      <c r="AA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1"/>
      <c r="AN843" s="20"/>
      <c r="AO843" s="20"/>
      <c r="AP843" s="20"/>
      <c r="AQ843" s="20"/>
      <c r="AR843" s="20"/>
      <c r="AS843" s="20"/>
      <c r="AT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1"/>
      <c r="BG843" s="20"/>
      <c r="BH843" s="20"/>
      <c r="BI843" s="20"/>
      <c r="BJ843" s="20"/>
      <c r="BK843" s="20"/>
      <c r="BL843" s="20"/>
      <c r="BM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ht="14.25" customHeight="1">
      <c r="A844" s="30"/>
      <c r="B844" s="20"/>
      <c r="C844" s="20"/>
      <c r="D844" s="20"/>
      <c r="E844" s="20"/>
      <c r="F844" s="20"/>
      <c r="G844" s="20"/>
      <c r="H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1"/>
      <c r="U844" s="20"/>
      <c r="V844" s="20"/>
      <c r="W844" s="20"/>
      <c r="X844" s="20"/>
      <c r="Y844" s="20"/>
      <c r="Z844" s="20"/>
      <c r="AA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1"/>
      <c r="AN844" s="20"/>
      <c r="AO844" s="20"/>
      <c r="AP844" s="20"/>
      <c r="AQ844" s="20"/>
      <c r="AR844" s="20"/>
      <c r="AS844" s="20"/>
      <c r="AT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1"/>
      <c r="BG844" s="20"/>
      <c r="BH844" s="20"/>
      <c r="BI844" s="20"/>
      <c r="BJ844" s="20"/>
      <c r="BK844" s="20"/>
      <c r="BL844" s="20"/>
      <c r="BM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ht="14.25" customHeight="1">
      <c r="A845" s="30"/>
      <c r="B845" s="20"/>
      <c r="C845" s="20"/>
      <c r="D845" s="20"/>
      <c r="E845" s="20"/>
      <c r="F845" s="20"/>
      <c r="G845" s="20"/>
      <c r="H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1"/>
      <c r="U845" s="20"/>
      <c r="V845" s="20"/>
      <c r="W845" s="20"/>
      <c r="X845" s="20"/>
      <c r="Y845" s="20"/>
      <c r="Z845" s="20"/>
      <c r="AA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1"/>
      <c r="AN845" s="20"/>
      <c r="AO845" s="20"/>
      <c r="AP845" s="20"/>
      <c r="AQ845" s="20"/>
      <c r="AR845" s="20"/>
      <c r="AS845" s="20"/>
      <c r="AT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1"/>
      <c r="BG845" s="20"/>
      <c r="BH845" s="20"/>
      <c r="BI845" s="20"/>
      <c r="BJ845" s="20"/>
      <c r="BK845" s="20"/>
      <c r="BL845" s="20"/>
      <c r="BM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ht="14.25" customHeight="1">
      <c r="A846" s="30"/>
      <c r="B846" s="20"/>
      <c r="C846" s="20"/>
      <c r="D846" s="20"/>
      <c r="E846" s="20"/>
      <c r="F846" s="20"/>
      <c r="G846" s="20"/>
      <c r="H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1"/>
      <c r="U846" s="20"/>
      <c r="V846" s="20"/>
      <c r="W846" s="20"/>
      <c r="X846" s="20"/>
      <c r="Y846" s="20"/>
      <c r="Z846" s="20"/>
      <c r="AA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1"/>
      <c r="AN846" s="20"/>
      <c r="AO846" s="20"/>
      <c r="AP846" s="20"/>
      <c r="AQ846" s="20"/>
      <c r="AR846" s="20"/>
      <c r="AS846" s="20"/>
      <c r="AT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1"/>
      <c r="BG846" s="20"/>
      <c r="BH846" s="20"/>
      <c r="BI846" s="20"/>
      <c r="BJ846" s="20"/>
      <c r="BK846" s="20"/>
      <c r="BL846" s="20"/>
      <c r="BM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ht="14.25" customHeight="1">
      <c r="A847" s="30"/>
      <c r="B847" s="20"/>
      <c r="C847" s="20"/>
      <c r="D847" s="20"/>
      <c r="E847" s="20"/>
      <c r="F847" s="20"/>
      <c r="G847" s="20"/>
      <c r="H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1"/>
      <c r="U847" s="20"/>
      <c r="V847" s="20"/>
      <c r="W847" s="20"/>
      <c r="X847" s="20"/>
      <c r="Y847" s="20"/>
      <c r="Z847" s="20"/>
      <c r="AA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1"/>
      <c r="AN847" s="20"/>
      <c r="AO847" s="20"/>
      <c r="AP847" s="20"/>
      <c r="AQ847" s="20"/>
      <c r="AR847" s="20"/>
      <c r="AS847" s="20"/>
      <c r="AT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1"/>
      <c r="BG847" s="20"/>
      <c r="BH847" s="20"/>
      <c r="BI847" s="20"/>
      <c r="BJ847" s="20"/>
      <c r="BK847" s="20"/>
      <c r="BL847" s="20"/>
      <c r="BM847" s="20"/>
      <c r="BO847" s="20"/>
      <c r="BP847" s="20"/>
      <c r="BQ847" s="20"/>
      <c r="BR847" s="20"/>
      <c r="BS847" s="20"/>
      <c r="BT847" s="20"/>
      <c r="BU847" s="20"/>
      <c r="BV847" s="20"/>
      <c r="BW847" s="20"/>
      <c r="BX847" s="20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ht="14.25" customHeight="1">
      <c r="A848" s="30"/>
      <c r="B848" s="20"/>
      <c r="C848" s="20"/>
      <c r="D848" s="20"/>
      <c r="E848" s="20"/>
      <c r="F848" s="20"/>
      <c r="G848" s="20"/>
      <c r="H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1"/>
      <c r="U848" s="20"/>
      <c r="V848" s="20"/>
      <c r="W848" s="20"/>
      <c r="X848" s="20"/>
      <c r="Y848" s="20"/>
      <c r="Z848" s="20"/>
      <c r="AA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1"/>
      <c r="AN848" s="20"/>
      <c r="AO848" s="20"/>
      <c r="AP848" s="20"/>
      <c r="AQ848" s="20"/>
      <c r="AR848" s="20"/>
      <c r="AS848" s="20"/>
      <c r="AT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1"/>
      <c r="BG848" s="20"/>
      <c r="BH848" s="20"/>
      <c r="BI848" s="20"/>
      <c r="BJ848" s="20"/>
      <c r="BK848" s="20"/>
      <c r="BL848" s="20"/>
      <c r="BM848" s="20"/>
      <c r="BO848" s="20"/>
      <c r="BP848" s="20"/>
      <c r="BQ848" s="20"/>
      <c r="BR848" s="20"/>
      <c r="BS848" s="20"/>
      <c r="BT848" s="20"/>
      <c r="BU848" s="20"/>
      <c r="BV848" s="20"/>
      <c r="BW848" s="20"/>
      <c r="BX848" s="20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ht="14.25" customHeight="1">
      <c r="A849" s="30"/>
      <c r="B849" s="20"/>
      <c r="C849" s="20"/>
      <c r="D849" s="20"/>
      <c r="E849" s="20"/>
      <c r="F849" s="20"/>
      <c r="G849" s="20"/>
      <c r="H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1"/>
      <c r="U849" s="20"/>
      <c r="V849" s="20"/>
      <c r="W849" s="20"/>
      <c r="X849" s="20"/>
      <c r="Y849" s="20"/>
      <c r="Z849" s="20"/>
      <c r="AA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1"/>
      <c r="AN849" s="20"/>
      <c r="AO849" s="20"/>
      <c r="AP849" s="20"/>
      <c r="AQ849" s="20"/>
      <c r="AR849" s="20"/>
      <c r="AS849" s="20"/>
      <c r="AT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1"/>
      <c r="BG849" s="20"/>
      <c r="BH849" s="20"/>
      <c r="BI849" s="20"/>
      <c r="BJ849" s="20"/>
      <c r="BK849" s="20"/>
      <c r="BL849" s="20"/>
      <c r="BM849" s="20"/>
      <c r="BO849" s="20"/>
      <c r="BP849" s="20"/>
      <c r="BQ849" s="20"/>
      <c r="BR849" s="20"/>
      <c r="BS849" s="20"/>
      <c r="BT849" s="20"/>
      <c r="BU849" s="20"/>
      <c r="BV849" s="20"/>
      <c r="BW849" s="20"/>
      <c r="BX849" s="20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ht="14.25" customHeight="1">
      <c r="A850" s="30"/>
      <c r="B850" s="20"/>
      <c r="C850" s="20"/>
      <c r="D850" s="20"/>
      <c r="E850" s="20"/>
      <c r="F850" s="20"/>
      <c r="G850" s="20"/>
      <c r="H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1"/>
      <c r="U850" s="20"/>
      <c r="V850" s="20"/>
      <c r="W850" s="20"/>
      <c r="X850" s="20"/>
      <c r="Y850" s="20"/>
      <c r="Z850" s="20"/>
      <c r="AA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1"/>
      <c r="AN850" s="20"/>
      <c r="AO850" s="20"/>
      <c r="AP850" s="20"/>
      <c r="AQ850" s="20"/>
      <c r="AR850" s="20"/>
      <c r="AS850" s="20"/>
      <c r="AT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1"/>
      <c r="BG850" s="20"/>
      <c r="BH850" s="20"/>
      <c r="BI850" s="20"/>
      <c r="BJ850" s="20"/>
      <c r="BK850" s="20"/>
      <c r="BL850" s="20"/>
      <c r="BM850" s="20"/>
      <c r="BO850" s="20"/>
      <c r="BP850" s="20"/>
      <c r="BQ850" s="20"/>
      <c r="BR850" s="20"/>
      <c r="BS850" s="20"/>
      <c r="BT850" s="20"/>
      <c r="BU850" s="20"/>
      <c r="BV850" s="20"/>
      <c r="BW850" s="20"/>
      <c r="BX850" s="20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ht="14.25" customHeight="1">
      <c r="A851" s="30"/>
      <c r="B851" s="20"/>
      <c r="C851" s="20"/>
      <c r="D851" s="20"/>
      <c r="E851" s="20"/>
      <c r="F851" s="20"/>
      <c r="G851" s="20"/>
      <c r="H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1"/>
      <c r="U851" s="20"/>
      <c r="V851" s="20"/>
      <c r="W851" s="20"/>
      <c r="X851" s="20"/>
      <c r="Y851" s="20"/>
      <c r="Z851" s="20"/>
      <c r="AA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1"/>
      <c r="AN851" s="20"/>
      <c r="AO851" s="20"/>
      <c r="AP851" s="20"/>
      <c r="AQ851" s="20"/>
      <c r="AR851" s="20"/>
      <c r="AS851" s="20"/>
      <c r="AT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1"/>
      <c r="BG851" s="20"/>
      <c r="BH851" s="20"/>
      <c r="BI851" s="20"/>
      <c r="BJ851" s="20"/>
      <c r="BK851" s="20"/>
      <c r="BL851" s="20"/>
      <c r="BM851" s="20"/>
      <c r="BO851" s="20"/>
      <c r="BP851" s="20"/>
      <c r="BQ851" s="20"/>
      <c r="BR851" s="20"/>
      <c r="BS851" s="20"/>
      <c r="BT851" s="20"/>
      <c r="BU851" s="20"/>
      <c r="BV851" s="20"/>
      <c r="BW851" s="20"/>
      <c r="BX851" s="20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ht="14.25" customHeight="1">
      <c r="A852" s="30"/>
      <c r="B852" s="20"/>
      <c r="C852" s="20"/>
      <c r="D852" s="20"/>
      <c r="E852" s="20"/>
      <c r="F852" s="20"/>
      <c r="G852" s="20"/>
      <c r="H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1"/>
      <c r="U852" s="20"/>
      <c r="V852" s="20"/>
      <c r="W852" s="20"/>
      <c r="X852" s="20"/>
      <c r="Y852" s="20"/>
      <c r="Z852" s="20"/>
      <c r="AA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1"/>
      <c r="AN852" s="20"/>
      <c r="AO852" s="20"/>
      <c r="AP852" s="20"/>
      <c r="AQ852" s="20"/>
      <c r="AR852" s="20"/>
      <c r="AS852" s="20"/>
      <c r="AT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1"/>
      <c r="BG852" s="20"/>
      <c r="BH852" s="20"/>
      <c r="BI852" s="20"/>
      <c r="BJ852" s="20"/>
      <c r="BK852" s="20"/>
      <c r="BL852" s="20"/>
      <c r="BM852" s="20"/>
      <c r="BO852" s="20"/>
      <c r="BP852" s="20"/>
      <c r="BQ852" s="20"/>
      <c r="BR852" s="20"/>
      <c r="BS852" s="20"/>
      <c r="BT852" s="20"/>
      <c r="BU852" s="20"/>
      <c r="BV852" s="20"/>
      <c r="BW852" s="20"/>
      <c r="BX852" s="20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ht="14.25" customHeight="1">
      <c r="A853" s="30"/>
      <c r="B853" s="20"/>
      <c r="C853" s="20"/>
      <c r="D853" s="20"/>
      <c r="E853" s="20"/>
      <c r="F853" s="20"/>
      <c r="G853" s="20"/>
      <c r="H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1"/>
      <c r="U853" s="20"/>
      <c r="V853" s="20"/>
      <c r="W853" s="20"/>
      <c r="X853" s="20"/>
      <c r="Y853" s="20"/>
      <c r="Z853" s="20"/>
      <c r="AA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1"/>
      <c r="AN853" s="20"/>
      <c r="AO853" s="20"/>
      <c r="AP853" s="20"/>
      <c r="AQ853" s="20"/>
      <c r="AR853" s="20"/>
      <c r="AS853" s="20"/>
      <c r="AT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1"/>
      <c r="BG853" s="20"/>
      <c r="BH853" s="20"/>
      <c r="BI853" s="20"/>
      <c r="BJ853" s="20"/>
      <c r="BK853" s="20"/>
      <c r="BL853" s="20"/>
      <c r="BM853" s="20"/>
      <c r="BO853" s="20"/>
      <c r="BP853" s="20"/>
      <c r="BQ853" s="20"/>
      <c r="BR853" s="20"/>
      <c r="BS853" s="20"/>
      <c r="BT853" s="20"/>
      <c r="BU853" s="20"/>
      <c r="BV853" s="20"/>
      <c r="BW853" s="20"/>
      <c r="BX853" s="20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ht="14.25" customHeight="1">
      <c r="A854" s="30"/>
      <c r="B854" s="20"/>
      <c r="C854" s="20"/>
      <c r="D854" s="20"/>
      <c r="E854" s="20"/>
      <c r="F854" s="20"/>
      <c r="G854" s="20"/>
      <c r="H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1"/>
      <c r="U854" s="20"/>
      <c r="V854" s="20"/>
      <c r="W854" s="20"/>
      <c r="X854" s="20"/>
      <c r="Y854" s="20"/>
      <c r="Z854" s="20"/>
      <c r="AA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1"/>
      <c r="AN854" s="20"/>
      <c r="AO854" s="20"/>
      <c r="AP854" s="20"/>
      <c r="AQ854" s="20"/>
      <c r="AR854" s="20"/>
      <c r="AS854" s="20"/>
      <c r="AT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1"/>
      <c r="BG854" s="20"/>
      <c r="BH854" s="20"/>
      <c r="BI854" s="20"/>
      <c r="BJ854" s="20"/>
      <c r="BK854" s="20"/>
      <c r="BL854" s="20"/>
      <c r="BM854" s="20"/>
      <c r="BO854" s="20"/>
      <c r="BP854" s="20"/>
      <c r="BQ854" s="20"/>
      <c r="BR854" s="20"/>
      <c r="BS854" s="20"/>
      <c r="BT854" s="20"/>
      <c r="BU854" s="20"/>
      <c r="BV854" s="20"/>
      <c r="BW854" s="20"/>
      <c r="BX854" s="20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ht="14.25" customHeight="1">
      <c r="A855" s="30"/>
      <c r="B855" s="20"/>
      <c r="C855" s="20"/>
      <c r="D855" s="20"/>
      <c r="E855" s="20"/>
      <c r="F855" s="20"/>
      <c r="G855" s="20"/>
      <c r="H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1"/>
      <c r="U855" s="20"/>
      <c r="V855" s="20"/>
      <c r="W855" s="20"/>
      <c r="X855" s="20"/>
      <c r="Y855" s="20"/>
      <c r="Z855" s="20"/>
      <c r="AA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1"/>
      <c r="AN855" s="20"/>
      <c r="AO855" s="20"/>
      <c r="AP855" s="20"/>
      <c r="AQ855" s="20"/>
      <c r="AR855" s="20"/>
      <c r="AS855" s="20"/>
      <c r="AT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1"/>
      <c r="BG855" s="20"/>
      <c r="BH855" s="20"/>
      <c r="BI855" s="20"/>
      <c r="BJ855" s="20"/>
      <c r="BK855" s="20"/>
      <c r="BL855" s="20"/>
      <c r="BM855" s="20"/>
      <c r="BO855" s="20"/>
      <c r="BP855" s="20"/>
      <c r="BQ855" s="20"/>
      <c r="BR855" s="20"/>
      <c r="BS855" s="20"/>
      <c r="BT855" s="20"/>
      <c r="BU855" s="20"/>
      <c r="BV855" s="20"/>
      <c r="BW855" s="20"/>
      <c r="BX855" s="20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ht="14.25" customHeight="1">
      <c r="A856" s="30"/>
      <c r="B856" s="20"/>
      <c r="C856" s="20"/>
      <c r="D856" s="20"/>
      <c r="E856" s="20"/>
      <c r="F856" s="20"/>
      <c r="G856" s="20"/>
      <c r="H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1"/>
      <c r="U856" s="20"/>
      <c r="V856" s="20"/>
      <c r="W856" s="20"/>
      <c r="X856" s="20"/>
      <c r="Y856" s="20"/>
      <c r="Z856" s="20"/>
      <c r="AA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1"/>
      <c r="AN856" s="20"/>
      <c r="AO856" s="20"/>
      <c r="AP856" s="20"/>
      <c r="AQ856" s="20"/>
      <c r="AR856" s="20"/>
      <c r="AS856" s="20"/>
      <c r="AT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1"/>
      <c r="BG856" s="20"/>
      <c r="BH856" s="20"/>
      <c r="BI856" s="20"/>
      <c r="BJ856" s="20"/>
      <c r="BK856" s="20"/>
      <c r="BL856" s="20"/>
      <c r="BM856" s="20"/>
      <c r="BO856" s="20"/>
      <c r="BP856" s="20"/>
      <c r="BQ856" s="20"/>
      <c r="BR856" s="20"/>
      <c r="BS856" s="20"/>
      <c r="BT856" s="20"/>
      <c r="BU856" s="20"/>
      <c r="BV856" s="20"/>
      <c r="BW856" s="20"/>
      <c r="BX856" s="20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ht="14.25" customHeight="1">
      <c r="A857" s="30"/>
      <c r="B857" s="20"/>
      <c r="C857" s="20"/>
      <c r="D857" s="20"/>
      <c r="E857" s="20"/>
      <c r="F857" s="20"/>
      <c r="G857" s="20"/>
      <c r="H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1"/>
      <c r="U857" s="20"/>
      <c r="V857" s="20"/>
      <c r="W857" s="20"/>
      <c r="X857" s="20"/>
      <c r="Y857" s="20"/>
      <c r="Z857" s="20"/>
      <c r="AA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1"/>
      <c r="AN857" s="20"/>
      <c r="AO857" s="20"/>
      <c r="AP857" s="20"/>
      <c r="AQ857" s="20"/>
      <c r="AR857" s="20"/>
      <c r="AS857" s="20"/>
      <c r="AT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1"/>
      <c r="BG857" s="20"/>
      <c r="BH857" s="20"/>
      <c r="BI857" s="20"/>
      <c r="BJ857" s="20"/>
      <c r="BK857" s="20"/>
      <c r="BL857" s="20"/>
      <c r="BM857" s="20"/>
      <c r="BO857" s="20"/>
      <c r="BP857" s="20"/>
      <c r="BQ857" s="20"/>
      <c r="BR857" s="20"/>
      <c r="BS857" s="20"/>
      <c r="BT857" s="20"/>
      <c r="BU857" s="20"/>
      <c r="BV857" s="20"/>
      <c r="BW857" s="20"/>
      <c r="BX857" s="20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ht="14.25" customHeight="1">
      <c r="A858" s="30"/>
      <c r="B858" s="20"/>
      <c r="C858" s="20"/>
      <c r="D858" s="20"/>
      <c r="E858" s="20"/>
      <c r="F858" s="20"/>
      <c r="G858" s="20"/>
      <c r="H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1"/>
      <c r="U858" s="20"/>
      <c r="V858" s="20"/>
      <c r="W858" s="20"/>
      <c r="X858" s="20"/>
      <c r="Y858" s="20"/>
      <c r="Z858" s="20"/>
      <c r="AA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1"/>
      <c r="AN858" s="20"/>
      <c r="AO858" s="20"/>
      <c r="AP858" s="20"/>
      <c r="AQ858" s="20"/>
      <c r="AR858" s="20"/>
      <c r="AS858" s="20"/>
      <c r="AT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1"/>
      <c r="BG858" s="20"/>
      <c r="BH858" s="20"/>
      <c r="BI858" s="20"/>
      <c r="BJ858" s="20"/>
      <c r="BK858" s="20"/>
      <c r="BL858" s="20"/>
      <c r="BM858" s="20"/>
      <c r="BO858" s="20"/>
      <c r="BP858" s="20"/>
      <c r="BQ858" s="20"/>
      <c r="BR858" s="20"/>
      <c r="BS858" s="20"/>
      <c r="BT858" s="20"/>
      <c r="BU858" s="20"/>
      <c r="BV858" s="20"/>
      <c r="BW858" s="20"/>
      <c r="BX858" s="20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ht="14.25" customHeight="1">
      <c r="A859" s="30"/>
      <c r="B859" s="20"/>
      <c r="C859" s="20"/>
      <c r="D859" s="20"/>
      <c r="E859" s="20"/>
      <c r="F859" s="20"/>
      <c r="G859" s="20"/>
      <c r="H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1"/>
      <c r="U859" s="20"/>
      <c r="V859" s="20"/>
      <c r="W859" s="20"/>
      <c r="X859" s="20"/>
      <c r="Y859" s="20"/>
      <c r="Z859" s="20"/>
      <c r="AA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1"/>
      <c r="AN859" s="20"/>
      <c r="AO859" s="20"/>
      <c r="AP859" s="20"/>
      <c r="AQ859" s="20"/>
      <c r="AR859" s="20"/>
      <c r="AS859" s="20"/>
      <c r="AT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1"/>
      <c r="BG859" s="20"/>
      <c r="BH859" s="20"/>
      <c r="BI859" s="20"/>
      <c r="BJ859" s="20"/>
      <c r="BK859" s="20"/>
      <c r="BL859" s="20"/>
      <c r="BM859" s="20"/>
      <c r="BO859" s="20"/>
      <c r="BP859" s="20"/>
      <c r="BQ859" s="20"/>
      <c r="BR859" s="20"/>
      <c r="BS859" s="20"/>
      <c r="BT859" s="20"/>
      <c r="BU859" s="20"/>
      <c r="BV859" s="20"/>
      <c r="BW859" s="20"/>
      <c r="BX859" s="20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ht="14.25" customHeight="1">
      <c r="A860" s="30"/>
      <c r="B860" s="20"/>
      <c r="C860" s="20"/>
      <c r="D860" s="20"/>
      <c r="E860" s="20"/>
      <c r="F860" s="20"/>
      <c r="G860" s="20"/>
      <c r="H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1"/>
      <c r="U860" s="20"/>
      <c r="V860" s="20"/>
      <c r="W860" s="20"/>
      <c r="X860" s="20"/>
      <c r="Y860" s="20"/>
      <c r="Z860" s="20"/>
      <c r="AA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1"/>
      <c r="AN860" s="20"/>
      <c r="AO860" s="20"/>
      <c r="AP860" s="20"/>
      <c r="AQ860" s="20"/>
      <c r="AR860" s="20"/>
      <c r="AS860" s="20"/>
      <c r="AT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1"/>
      <c r="BG860" s="20"/>
      <c r="BH860" s="20"/>
      <c r="BI860" s="20"/>
      <c r="BJ860" s="20"/>
      <c r="BK860" s="20"/>
      <c r="BL860" s="20"/>
      <c r="BM860" s="20"/>
      <c r="BO860" s="20"/>
      <c r="BP860" s="20"/>
      <c r="BQ860" s="20"/>
      <c r="BR860" s="20"/>
      <c r="BS860" s="20"/>
      <c r="BT860" s="20"/>
      <c r="BU860" s="20"/>
      <c r="BV860" s="20"/>
      <c r="BW860" s="20"/>
      <c r="BX860" s="20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ht="14.25" customHeight="1">
      <c r="A861" s="30"/>
      <c r="B861" s="20"/>
      <c r="C861" s="20"/>
      <c r="D861" s="20"/>
      <c r="E861" s="20"/>
      <c r="F861" s="20"/>
      <c r="G861" s="20"/>
      <c r="H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1"/>
      <c r="U861" s="20"/>
      <c r="V861" s="20"/>
      <c r="W861" s="20"/>
      <c r="X861" s="20"/>
      <c r="Y861" s="20"/>
      <c r="Z861" s="20"/>
      <c r="AA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1"/>
      <c r="AN861" s="20"/>
      <c r="AO861" s="20"/>
      <c r="AP861" s="20"/>
      <c r="AQ861" s="20"/>
      <c r="AR861" s="20"/>
      <c r="AS861" s="20"/>
      <c r="AT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1"/>
      <c r="BG861" s="20"/>
      <c r="BH861" s="20"/>
      <c r="BI861" s="20"/>
      <c r="BJ861" s="20"/>
      <c r="BK861" s="20"/>
      <c r="BL861" s="20"/>
      <c r="BM861" s="20"/>
      <c r="BO861" s="20"/>
      <c r="BP861" s="20"/>
      <c r="BQ861" s="20"/>
      <c r="BR861" s="20"/>
      <c r="BS861" s="20"/>
      <c r="BT861" s="20"/>
      <c r="BU861" s="20"/>
      <c r="BV861" s="20"/>
      <c r="BW861" s="20"/>
      <c r="BX861" s="20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ht="14.25" customHeight="1">
      <c r="A862" s="30"/>
      <c r="B862" s="20"/>
      <c r="C862" s="20"/>
      <c r="D862" s="20"/>
      <c r="E862" s="20"/>
      <c r="F862" s="20"/>
      <c r="G862" s="20"/>
      <c r="H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1"/>
      <c r="U862" s="20"/>
      <c r="V862" s="20"/>
      <c r="W862" s="20"/>
      <c r="X862" s="20"/>
      <c r="Y862" s="20"/>
      <c r="Z862" s="20"/>
      <c r="AA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1"/>
      <c r="AN862" s="20"/>
      <c r="AO862" s="20"/>
      <c r="AP862" s="20"/>
      <c r="AQ862" s="20"/>
      <c r="AR862" s="20"/>
      <c r="AS862" s="20"/>
      <c r="AT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1"/>
      <c r="BG862" s="20"/>
      <c r="BH862" s="20"/>
      <c r="BI862" s="20"/>
      <c r="BJ862" s="20"/>
      <c r="BK862" s="20"/>
      <c r="BL862" s="20"/>
      <c r="BM862" s="20"/>
      <c r="BO862" s="20"/>
      <c r="BP862" s="20"/>
      <c r="BQ862" s="20"/>
      <c r="BR862" s="20"/>
      <c r="BS862" s="20"/>
      <c r="BT862" s="20"/>
      <c r="BU862" s="20"/>
      <c r="BV862" s="20"/>
      <c r="BW862" s="20"/>
      <c r="BX862" s="20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ht="14.25" customHeight="1">
      <c r="A863" s="30"/>
      <c r="B863" s="20"/>
      <c r="C863" s="20"/>
      <c r="D863" s="20"/>
      <c r="E863" s="20"/>
      <c r="F863" s="20"/>
      <c r="G863" s="20"/>
      <c r="H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1"/>
      <c r="U863" s="20"/>
      <c r="V863" s="20"/>
      <c r="W863" s="20"/>
      <c r="X863" s="20"/>
      <c r="Y863" s="20"/>
      <c r="Z863" s="20"/>
      <c r="AA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1"/>
      <c r="AN863" s="20"/>
      <c r="AO863" s="20"/>
      <c r="AP863" s="20"/>
      <c r="AQ863" s="20"/>
      <c r="AR863" s="20"/>
      <c r="AS863" s="20"/>
      <c r="AT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1"/>
      <c r="BG863" s="20"/>
      <c r="BH863" s="20"/>
      <c r="BI863" s="20"/>
      <c r="BJ863" s="20"/>
      <c r="BK863" s="20"/>
      <c r="BL863" s="20"/>
      <c r="BM863" s="20"/>
      <c r="BO863" s="20"/>
      <c r="BP863" s="20"/>
      <c r="BQ863" s="20"/>
      <c r="BR863" s="20"/>
      <c r="BS863" s="20"/>
      <c r="BT863" s="20"/>
      <c r="BU863" s="20"/>
      <c r="BV863" s="20"/>
      <c r="BW863" s="20"/>
      <c r="BX863" s="20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ht="14.25" customHeight="1">
      <c r="A864" s="30"/>
      <c r="B864" s="20"/>
      <c r="C864" s="20"/>
      <c r="D864" s="20"/>
      <c r="E864" s="20"/>
      <c r="F864" s="20"/>
      <c r="G864" s="20"/>
      <c r="H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1"/>
      <c r="U864" s="20"/>
      <c r="V864" s="20"/>
      <c r="W864" s="20"/>
      <c r="X864" s="20"/>
      <c r="Y864" s="20"/>
      <c r="Z864" s="20"/>
      <c r="AA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1"/>
      <c r="AN864" s="20"/>
      <c r="AO864" s="20"/>
      <c r="AP864" s="20"/>
      <c r="AQ864" s="20"/>
      <c r="AR864" s="20"/>
      <c r="AS864" s="20"/>
      <c r="AT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1"/>
      <c r="BG864" s="20"/>
      <c r="BH864" s="20"/>
      <c r="BI864" s="20"/>
      <c r="BJ864" s="20"/>
      <c r="BK864" s="20"/>
      <c r="BL864" s="20"/>
      <c r="BM864" s="20"/>
      <c r="BO864" s="20"/>
      <c r="BP864" s="20"/>
      <c r="BQ864" s="20"/>
      <c r="BR864" s="20"/>
      <c r="BS864" s="20"/>
      <c r="BT864" s="20"/>
      <c r="BU864" s="20"/>
      <c r="BV864" s="20"/>
      <c r="BW864" s="20"/>
      <c r="BX864" s="20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ht="14.25" customHeight="1">
      <c r="A865" s="30"/>
      <c r="B865" s="20"/>
      <c r="C865" s="20"/>
      <c r="D865" s="20"/>
      <c r="E865" s="20"/>
      <c r="F865" s="20"/>
      <c r="G865" s="20"/>
      <c r="H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1"/>
      <c r="U865" s="20"/>
      <c r="V865" s="20"/>
      <c r="W865" s="20"/>
      <c r="X865" s="20"/>
      <c r="Y865" s="20"/>
      <c r="Z865" s="20"/>
      <c r="AA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1"/>
      <c r="AN865" s="20"/>
      <c r="AO865" s="20"/>
      <c r="AP865" s="20"/>
      <c r="AQ865" s="20"/>
      <c r="AR865" s="20"/>
      <c r="AS865" s="20"/>
      <c r="AT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1"/>
      <c r="BG865" s="20"/>
      <c r="BH865" s="20"/>
      <c r="BI865" s="20"/>
      <c r="BJ865" s="20"/>
      <c r="BK865" s="20"/>
      <c r="BL865" s="20"/>
      <c r="BM865" s="20"/>
      <c r="BO865" s="20"/>
      <c r="BP865" s="20"/>
      <c r="BQ865" s="20"/>
      <c r="BR865" s="20"/>
      <c r="BS865" s="20"/>
      <c r="BT865" s="20"/>
      <c r="BU865" s="20"/>
      <c r="BV865" s="20"/>
      <c r="BW865" s="20"/>
      <c r="BX865" s="20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ht="14.25" customHeight="1">
      <c r="A866" s="30"/>
      <c r="B866" s="20"/>
      <c r="C866" s="20"/>
      <c r="D866" s="20"/>
      <c r="E866" s="20"/>
      <c r="F866" s="20"/>
      <c r="G866" s="20"/>
      <c r="H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1"/>
      <c r="U866" s="20"/>
      <c r="V866" s="20"/>
      <c r="W866" s="20"/>
      <c r="X866" s="20"/>
      <c r="Y866" s="20"/>
      <c r="Z866" s="20"/>
      <c r="AA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1"/>
      <c r="AN866" s="20"/>
      <c r="AO866" s="20"/>
      <c r="AP866" s="20"/>
      <c r="AQ866" s="20"/>
      <c r="AR866" s="20"/>
      <c r="AS866" s="20"/>
      <c r="AT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1"/>
      <c r="BG866" s="20"/>
      <c r="BH866" s="20"/>
      <c r="BI866" s="20"/>
      <c r="BJ866" s="20"/>
      <c r="BK866" s="20"/>
      <c r="BL866" s="20"/>
      <c r="BM866" s="20"/>
      <c r="BO866" s="20"/>
      <c r="BP866" s="20"/>
      <c r="BQ866" s="20"/>
      <c r="BR866" s="20"/>
      <c r="BS866" s="20"/>
      <c r="BT866" s="20"/>
      <c r="BU866" s="20"/>
      <c r="BV866" s="20"/>
      <c r="BW866" s="20"/>
      <c r="BX866" s="20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ht="14.25" customHeight="1">
      <c r="A867" s="30"/>
      <c r="B867" s="20"/>
      <c r="C867" s="20"/>
      <c r="D867" s="20"/>
      <c r="E867" s="20"/>
      <c r="F867" s="20"/>
      <c r="G867" s="20"/>
      <c r="H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1"/>
      <c r="U867" s="20"/>
      <c r="V867" s="20"/>
      <c r="W867" s="20"/>
      <c r="X867" s="20"/>
      <c r="Y867" s="20"/>
      <c r="Z867" s="20"/>
      <c r="AA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1"/>
      <c r="AN867" s="20"/>
      <c r="AO867" s="20"/>
      <c r="AP867" s="20"/>
      <c r="AQ867" s="20"/>
      <c r="AR867" s="20"/>
      <c r="AS867" s="20"/>
      <c r="AT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1"/>
      <c r="BG867" s="20"/>
      <c r="BH867" s="20"/>
      <c r="BI867" s="20"/>
      <c r="BJ867" s="20"/>
      <c r="BK867" s="20"/>
      <c r="BL867" s="20"/>
      <c r="BM867" s="20"/>
      <c r="BO867" s="20"/>
      <c r="BP867" s="20"/>
      <c r="BQ867" s="20"/>
      <c r="BR867" s="20"/>
      <c r="BS867" s="20"/>
      <c r="BT867" s="20"/>
      <c r="BU867" s="20"/>
      <c r="BV867" s="20"/>
      <c r="BW867" s="20"/>
      <c r="BX867" s="20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ht="14.25" customHeight="1">
      <c r="A868" s="30"/>
      <c r="B868" s="20"/>
      <c r="C868" s="20"/>
      <c r="D868" s="20"/>
      <c r="E868" s="20"/>
      <c r="F868" s="20"/>
      <c r="G868" s="20"/>
      <c r="H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1"/>
      <c r="U868" s="20"/>
      <c r="V868" s="20"/>
      <c r="W868" s="20"/>
      <c r="X868" s="20"/>
      <c r="Y868" s="20"/>
      <c r="Z868" s="20"/>
      <c r="AA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1"/>
      <c r="AN868" s="20"/>
      <c r="AO868" s="20"/>
      <c r="AP868" s="20"/>
      <c r="AQ868" s="20"/>
      <c r="AR868" s="20"/>
      <c r="AS868" s="20"/>
      <c r="AT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1"/>
      <c r="BG868" s="20"/>
      <c r="BH868" s="20"/>
      <c r="BI868" s="20"/>
      <c r="BJ868" s="20"/>
      <c r="BK868" s="20"/>
      <c r="BL868" s="20"/>
      <c r="BM868" s="20"/>
      <c r="BO868" s="20"/>
      <c r="BP868" s="20"/>
      <c r="BQ868" s="20"/>
      <c r="BR868" s="20"/>
      <c r="BS868" s="20"/>
      <c r="BT868" s="20"/>
      <c r="BU868" s="20"/>
      <c r="BV868" s="20"/>
      <c r="BW868" s="20"/>
      <c r="BX868" s="20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ht="14.25" customHeight="1">
      <c r="A869" s="30"/>
      <c r="B869" s="20"/>
      <c r="C869" s="20"/>
      <c r="D869" s="20"/>
      <c r="E869" s="20"/>
      <c r="F869" s="20"/>
      <c r="G869" s="20"/>
      <c r="H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1"/>
      <c r="U869" s="20"/>
      <c r="V869" s="20"/>
      <c r="W869" s="20"/>
      <c r="X869" s="20"/>
      <c r="Y869" s="20"/>
      <c r="Z869" s="20"/>
      <c r="AA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1"/>
      <c r="AN869" s="20"/>
      <c r="AO869" s="20"/>
      <c r="AP869" s="20"/>
      <c r="AQ869" s="20"/>
      <c r="AR869" s="20"/>
      <c r="AS869" s="20"/>
      <c r="AT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1"/>
      <c r="BG869" s="20"/>
      <c r="BH869" s="20"/>
      <c r="BI869" s="20"/>
      <c r="BJ869" s="20"/>
      <c r="BK869" s="20"/>
      <c r="BL869" s="20"/>
      <c r="BM869" s="20"/>
      <c r="BO869" s="20"/>
      <c r="BP869" s="20"/>
      <c r="BQ869" s="20"/>
      <c r="BR869" s="20"/>
      <c r="BS869" s="20"/>
      <c r="BT869" s="20"/>
      <c r="BU869" s="20"/>
      <c r="BV869" s="20"/>
      <c r="BW869" s="20"/>
      <c r="BX869" s="20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ht="14.25" customHeight="1">
      <c r="A870" s="30"/>
      <c r="B870" s="20"/>
      <c r="C870" s="20"/>
      <c r="D870" s="20"/>
      <c r="E870" s="20"/>
      <c r="F870" s="20"/>
      <c r="G870" s="20"/>
      <c r="H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1"/>
      <c r="U870" s="20"/>
      <c r="V870" s="20"/>
      <c r="W870" s="20"/>
      <c r="X870" s="20"/>
      <c r="Y870" s="20"/>
      <c r="Z870" s="20"/>
      <c r="AA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1"/>
      <c r="AN870" s="20"/>
      <c r="AO870" s="20"/>
      <c r="AP870" s="20"/>
      <c r="AQ870" s="20"/>
      <c r="AR870" s="20"/>
      <c r="AS870" s="20"/>
      <c r="AT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1"/>
      <c r="BG870" s="20"/>
      <c r="BH870" s="20"/>
      <c r="BI870" s="20"/>
      <c r="BJ870" s="20"/>
      <c r="BK870" s="20"/>
      <c r="BL870" s="20"/>
      <c r="BM870" s="20"/>
      <c r="BO870" s="20"/>
      <c r="BP870" s="20"/>
      <c r="BQ870" s="20"/>
      <c r="BR870" s="20"/>
      <c r="BS870" s="20"/>
      <c r="BT870" s="20"/>
      <c r="BU870" s="20"/>
      <c r="BV870" s="20"/>
      <c r="BW870" s="20"/>
      <c r="BX870" s="20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ht="14.25" customHeight="1">
      <c r="A871" s="30"/>
      <c r="B871" s="20"/>
      <c r="C871" s="20"/>
      <c r="D871" s="20"/>
      <c r="E871" s="20"/>
      <c r="F871" s="20"/>
      <c r="G871" s="20"/>
      <c r="H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1"/>
      <c r="U871" s="20"/>
      <c r="V871" s="20"/>
      <c r="W871" s="20"/>
      <c r="X871" s="20"/>
      <c r="Y871" s="20"/>
      <c r="Z871" s="20"/>
      <c r="AA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1"/>
      <c r="AN871" s="20"/>
      <c r="AO871" s="20"/>
      <c r="AP871" s="20"/>
      <c r="AQ871" s="20"/>
      <c r="AR871" s="20"/>
      <c r="AS871" s="20"/>
      <c r="AT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1"/>
      <c r="BG871" s="20"/>
      <c r="BH871" s="20"/>
      <c r="BI871" s="20"/>
      <c r="BJ871" s="20"/>
      <c r="BK871" s="20"/>
      <c r="BL871" s="20"/>
      <c r="BM871" s="20"/>
      <c r="BO871" s="20"/>
      <c r="BP871" s="20"/>
      <c r="BQ871" s="20"/>
      <c r="BR871" s="20"/>
      <c r="BS871" s="20"/>
      <c r="BT871" s="20"/>
      <c r="BU871" s="20"/>
      <c r="BV871" s="20"/>
      <c r="BW871" s="20"/>
      <c r="BX871" s="20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ht="14.25" customHeight="1">
      <c r="A872" s="30"/>
      <c r="B872" s="20"/>
      <c r="C872" s="20"/>
      <c r="D872" s="20"/>
      <c r="E872" s="20"/>
      <c r="F872" s="20"/>
      <c r="G872" s="20"/>
      <c r="H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1"/>
      <c r="U872" s="20"/>
      <c r="V872" s="20"/>
      <c r="W872" s="20"/>
      <c r="X872" s="20"/>
      <c r="Y872" s="20"/>
      <c r="Z872" s="20"/>
      <c r="AA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1"/>
      <c r="AN872" s="20"/>
      <c r="AO872" s="20"/>
      <c r="AP872" s="20"/>
      <c r="AQ872" s="20"/>
      <c r="AR872" s="20"/>
      <c r="AS872" s="20"/>
      <c r="AT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1"/>
      <c r="BG872" s="20"/>
      <c r="BH872" s="20"/>
      <c r="BI872" s="20"/>
      <c r="BJ872" s="20"/>
      <c r="BK872" s="20"/>
      <c r="BL872" s="20"/>
      <c r="BM872" s="20"/>
      <c r="BO872" s="20"/>
      <c r="BP872" s="20"/>
      <c r="BQ872" s="20"/>
      <c r="BR872" s="20"/>
      <c r="BS872" s="20"/>
      <c r="BT872" s="20"/>
      <c r="BU872" s="20"/>
      <c r="BV872" s="20"/>
      <c r="BW872" s="20"/>
      <c r="BX872" s="20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ht="14.25" customHeight="1">
      <c r="A873" s="30"/>
      <c r="B873" s="20"/>
      <c r="C873" s="20"/>
      <c r="D873" s="20"/>
      <c r="E873" s="20"/>
      <c r="F873" s="20"/>
      <c r="G873" s="20"/>
      <c r="H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1"/>
      <c r="U873" s="20"/>
      <c r="V873" s="20"/>
      <c r="W873" s="20"/>
      <c r="X873" s="20"/>
      <c r="Y873" s="20"/>
      <c r="Z873" s="20"/>
      <c r="AA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1"/>
      <c r="AN873" s="20"/>
      <c r="AO873" s="20"/>
      <c r="AP873" s="20"/>
      <c r="AQ873" s="20"/>
      <c r="AR873" s="20"/>
      <c r="AS873" s="20"/>
      <c r="AT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1"/>
      <c r="BG873" s="20"/>
      <c r="BH873" s="20"/>
      <c r="BI873" s="20"/>
      <c r="BJ873" s="20"/>
      <c r="BK873" s="20"/>
      <c r="BL873" s="20"/>
      <c r="BM873" s="20"/>
      <c r="BO873" s="20"/>
      <c r="BP873" s="20"/>
      <c r="BQ873" s="20"/>
      <c r="BR873" s="20"/>
      <c r="BS873" s="20"/>
      <c r="BT873" s="20"/>
      <c r="BU873" s="20"/>
      <c r="BV873" s="20"/>
      <c r="BW873" s="20"/>
      <c r="BX873" s="20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ht="14.25" customHeight="1">
      <c r="A874" s="30"/>
      <c r="B874" s="20"/>
      <c r="C874" s="20"/>
      <c r="D874" s="20"/>
      <c r="E874" s="20"/>
      <c r="F874" s="20"/>
      <c r="G874" s="20"/>
      <c r="H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1"/>
      <c r="U874" s="20"/>
      <c r="V874" s="20"/>
      <c r="W874" s="20"/>
      <c r="X874" s="20"/>
      <c r="Y874" s="20"/>
      <c r="Z874" s="20"/>
      <c r="AA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1"/>
      <c r="AN874" s="20"/>
      <c r="AO874" s="20"/>
      <c r="AP874" s="20"/>
      <c r="AQ874" s="20"/>
      <c r="AR874" s="20"/>
      <c r="AS874" s="20"/>
      <c r="AT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1"/>
      <c r="BG874" s="20"/>
      <c r="BH874" s="20"/>
      <c r="BI874" s="20"/>
      <c r="BJ874" s="20"/>
      <c r="BK874" s="20"/>
      <c r="BL874" s="20"/>
      <c r="BM874" s="20"/>
      <c r="BO874" s="20"/>
      <c r="BP874" s="20"/>
      <c r="BQ874" s="20"/>
      <c r="BR874" s="20"/>
      <c r="BS874" s="20"/>
      <c r="BT874" s="20"/>
      <c r="BU874" s="20"/>
      <c r="BV874" s="20"/>
      <c r="BW874" s="20"/>
      <c r="BX874" s="20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ht="14.25" customHeight="1">
      <c r="A875" s="30"/>
      <c r="B875" s="20"/>
      <c r="C875" s="20"/>
      <c r="D875" s="20"/>
      <c r="E875" s="20"/>
      <c r="F875" s="20"/>
      <c r="G875" s="20"/>
      <c r="H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1"/>
      <c r="U875" s="20"/>
      <c r="V875" s="20"/>
      <c r="W875" s="20"/>
      <c r="X875" s="20"/>
      <c r="Y875" s="20"/>
      <c r="Z875" s="20"/>
      <c r="AA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1"/>
      <c r="AN875" s="20"/>
      <c r="AO875" s="20"/>
      <c r="AP875" s="20"/>
      <c r="AQ875" s="20"/>
      <c r="AR875" s="20"/>
      <c r="AS875" s="20"/>
      <c r="AT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1"/>
      <c r="BG875" s="20"/>
      <c r="BH875" s="20"/>
      <c r="BI875" s="20"/>
      <c r="BJ875" s="20"/>
      <c r="BK875" s="20"/>
      <c r="BL875" s="20"/>
      <c r="BM875" s="20"/>
      <c r="BO875" s="20"/>
      <c r="BP875" s="20"/>
      <c r="BQ875" s="20"/>
      <c r="BR875" s="20"/>
      <c r="BS875" s="20"/>
      <c r="BT875" s="20"/>
      <c r="BU875" s="20"/>
      <c r="BV875" s="20"/>
      <c r="BW875" s="20"/>
      <c r="BX875" s="20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ht="14.25" customHeight="1">
      <c r="A876" s="30"/>
      <c r="B876" s="20"/>
      <c r="C876" s="20"/>
      <c r="D876" s="20"/>
      <c r="E876" s="20"/>
      <c r="F876" s="20"/>
      <c r="G876" s="20"/>
      <c r="H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1"/>
      <c r="U876" s="20"/>
      <c r="V876" s="20"/>
      <c r="W876" s="20"/>
      <c r="X876" s="20"/>
      <c r="Y876" s="20"/>
      <c r="Z876" s="20"/>
      <c r="AA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1"/>
      <c r="AN876" s="20"/>
      <c r="AO876" s="20"/>
      <c r="AP876" s="20"/>
      <c r="AQ876" s="20"/>
      <c r="AR876" s="20"/>
      <c r="AS876" s="20"/>
      <c r="AT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1"/>
      <c r="BG876" s="20"/>
      <c r="BH876" s="20"/>
      <c r="BI876" s="20"/>
      <c r="BJ876" s="20"/>
      <c r="BK876" s="20"/>
      <c r="BL876" s="20"/>
      <c r="BM876" s="20"/>
      <c r="BO876" s="20"/>
      <c r="BP876" s="20"/>
      <c r="BQ876" s="20"/>
      <c r="BR876" s="20"/>
      <c r="BS876" s="20"/>
      <c r="BT876" s="20"/>
      <c r="BU876" s="20"/>
      <c r="BV876" s="20"/>
      <c r="BW876" s="20"/>
      <c r="BX876" s="20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ht="14.25" customHeight="1">
      <c r="A877" s="30"/>
      <c r="B877" s="20"/>
      <c r="C877" s="20"/>
      <c r="D877" s="20"/>
      <c r="E877" s="20"/>
      <c r="F877" s="20"/>
      <c r="G877" s="20"/>
      <c r="H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1"/>
      <c r="U877" s="20"/>
      <c r="V877" s="20"/>
      <c r="W877" s="20"/>
      <c r="X877" s="20"/>
      <c r="Y877" s="20"/>
      <c r="Z877" s="20"/>
      <c r="AA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1"/>
      <c r="AN877" s="20"/>
      <c r="AO877" s="20"/>
      <c r="AP877" s="20"/>
      <c r="AQ877" s="20"/>
      <c r="AR877" s="20"/>
      <c r="AS877" s="20"/>
      <c r="AT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1"/>
      <c r="BG877" s="20"/>
      <c r="BH877" s="20"/>
      <c r="BI877" s="20"/>
      <c r="BJ877" s="20"/>
      <c r="BK877" s="20"/>
      <c r="BL877" s="20"/>
      <c r="BM877" s="20"/>
      <c r="BO877" s="20"/>
      <c r="BP877" s="20"/>
      <c r="BQ877" s="20"/>
      <c r="BR877" s="20"/>
      <c r="BS877" s="20"/>
      <c r="BT877" s="20"/>
      <c r="BU877" s="20"/>
      <c r="BV877" s="20"/>
      <c r="BW877" s="20"/>
      <c r="BX877" s="20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ht="14.25" customHeight="1">
      <c r="A878" s="30"/>
      <c r="B878" s="20"/>
      <c r="C878" s="20"/>
      <c r="D878" s="20"/>
      <c r="E878" s="20"/>
      <c r="F878" s="20"/>
      <c r="G878" s="20"/>
      <c r="H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1"/>
      <c r="U878" s="20"/>
      <c r="V878" s="20"/>
      <c r="W878" s="20"/>
      <c r="X878" s="20"/>
      <c r="Y878" s="20"/>
      <c r="Z878" s="20"/>
      <c r="AA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1"/>
      <c r="AN878" s="20"/>
      <c r="AO878" s="20"/>
      <c r="AP878" s="20"/>
      <c r="AQ878" s="20"/>
      <c r="AR878" s="20"/>
      <c r="AS878" s="20"/>
      <c r="AT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1"/>
      <c r="BG878" s="20"/>
      <c r="BH878" s="20"/>
      <c r="BI878" s="20"/>
      <c r="BJ878" s="20"/>
      <c r="BK878" s="20"/>
      <c r="BL878" s="20"/>
      <c r="BM878" s="20"/>
      <c r="BO878" s="20"/>
      <c r="BP878" s="20"/>
      <c r="BQ878" s="20"/>
      <c r="BR878" s="20"/>
      <c r="BS878" s="20"/>
      <c r="BT878" s="20"/>
      <c r="BU878" s="20"/>
      <c r="BV878" s="20"/>
      <c r="BW878" s="20"/>
      <c r="BX878" s="20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ht="14.25" customHeight="1">
      <c r="A879" s="30"/>
      <c r="B879" s="20"/>
      <c r="C879" s="20"/>
      <c r="D879" s="20"/>
      <c r="E879" s="20"/>
      <c r="F879" s="20"/>
      <c r="G879" s="20"/>
      <c r="H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1"/>
      <c r="U879" s="20"/>
      <c r="V879" s="20"/>
      <c r="W879" s="20"/>
      <c r="X879" s="20"/>
      <c r="Y879" s="20"/>
      <c r="Z879" s="20"/>
      <c r="AA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1"/>
      <c r="AN879" s="20"/>
      <c r="AO879" s="20"/>
      <c r="AP879" s="20"/>
      <c r="AQ879" s="20"/>
      <c r="AR879" s="20"/>
      <c r="AS879" s="20"/>
      <c r="AT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1"/>
      <c r="BG879" s="20"/>
      <c r="BH879" s="20"/>
      <c r="BI879" s="20"/>
      <c r="BJ879" s="20"/>
      <c r="BK879" s="20"/>
      <c r="BL879" s="20"/>
      <c r="BM879" s="20"/>
      <c r="BO879" s="20"/>
      <c r="BP879" s="20"/>
      <c r="BQ879" s="20"/>
      <c r="BR879" s="20"/>
      <c r="BS879" s="20"/>
      <c r="BT879" s="20"/>
      <c r="BU879" s="20"/>
      <c r="BV879" s="20"/>
      <c r="BW879" s="20"/>
      <c r="BX879" s="20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ht="14.25" customHeight="1">
      <c r="A880" s="30"/>
      <c r="B880" s="20"/>
      <c r="C880" s="20"/>
      <c r="D880" s="20"/>
      <c r="E880" s="20"/>
      <c r="F880" s="20"/>
      <c r="G880" s="20"/>
      <c r="H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1"/>
      <c r="U880" s="20"/>
      <c r="V880" s="20"/>
      <c r="W880" s="20"/>
      <c r="X880" s="20"/>
      <c r="Y880" s="20"/>
      <c r="Z880" s="20"/>
      <c r="AA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1"/>
      <c r="AN880" s="20"/>
      <c r="AO880" s="20"/>
      <c r="AP880" s="20"/>
      <c r="AQ880" s="20"/>
      <c r="AR880" s="20"/>
      <c r="AS880" s="20"/>
      <c r="AT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1"/>
      <c r="BG880" s="20"/>
      <c r="BH880" s="20"/>
      <c r="BI880" s="20"/>
      <c r="BJ880" s="20"/>
      <c r="BK880" s="20"/>
      <c r="BL880" s="20"/>
      <c r="BM880" s="20"/>
      <c r="BO880" s="20"/>
      <c r="BP880" s="20"/>
      <c r="BQ880" s="20"/>
      <c r="BR880" s="20"/>
      <c r="BS880" s="20"/>
      <c r="BT880" s="20"/>
      <c r="BU880" s="20"/>
      <c r="BV880" s="20"/>
      <c r="BW880" s="20"/>
      <c r="BX880" s="20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ht="14.25" customHeight="1">
      <c r="A881" s="30"/>
      <c r="B881" s="20"/>
      <c r="C881" s="20"/>
      <c r="D881" s="20"/>
      <c r="E881" s="20"/>
      <c r="F881" s="20"/>
      <c r="G881" s="20"/>
      <c r="H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1"/>
      <c r="U881" s="20"/>
      <c r="V881" s="20"/>
      <c r="W881" s="20"/>
      <c r="X881" s="20"/>
      <c r="Y881" s="20"/>
      <c r="Z881" s="20"/>
      <c r="AA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1"/>
      <c r="AN881" s="20"/>
      <c r="AO881" s="20"/>
      <c r="AP881" s="20"/>
      <c r="AQ881" s="20"/>
      <c r="AR881" s="20"/>
      <c r="AS881" s="20"/>
      <c r="AT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1"/>
      <c r="BG881" s="20"/>
      <c r="BH881" s="20"/>
      <c r="BI881" s="20"/>
      <c r="BJ881" s="20"/>
      <c r="BK881" s="20"/>
      <c r="BL881" s="20"/>
      <c r="BM881" s="20"/>
      <c r="BO881" s="20"/>
      <c r="BP881" s="20"/>
      <c r="BQ881" s="20"/>
      <c r="BR881" s="20"/>
      <c r="BS881" s="20"/>
      <c r="BT881" s="20"/>
      <c r="BU881" s="20"/>
      <c r="BV881" s="20"/>
      <c r="BW881" s="20"/>
      <c r="BX881" s="20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ht="14.25" customHeight="1">
      <c r="A882" s="30"/>
      <c r="B882" s="20"/>
      <c r="C882" s="20"/>
      <c r="D882" s="20"/>
      <c r="E882" s="20"/>
      <c r="F882" s="20"/>
      <c r="G882" s="20"/>
      <c r="H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1"/>
      <c r="U882" s="20"/>
      <c r="V882" s="20"/>
      <c r="W882" s="20"/>
      <c r="X882" s="20"/>
      <c r="Y882" s="20"/>
      <c r="Z882" s="20"/>
      <c r="AA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1"/>
      <c r="AN882" s="20"/>
      <c r="AO882" s="20"/>
      <c r="AP882" s="20"/>
      <c r="AQ882" s="20"/>
      <c r="AR882" s="20"/>
      <c r="AS882" s="20"/>
      <c r="AT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1"/>
      <c r="BG882" s="20"/>
      <c r="BH882" s="20"/>
      <c r="BI882" s="20"/>
      <c r="BJ882" s="20"/>
      <c r="BK882" s="20"/>
      <c r="BL882" s="20"/>
      <c r="BM882" s="20"/>
      <c r="BO882" s="20"/>
      <c r="BP882" s="20"/>
      <c r="BQ882" s="20"/>
      <c r="BR882" s="20"/>
      <c r="BS882" s="20"/>
      <c r="BT882" s="20"/>
      <c r="BU882" s="20"/>
      <c r="BV882" s="20"/>
      <c r="BW882" s="20"/>
      <c r="BX882" s="20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ht="14.25" customHeight="1">
      <c r="A883" s="30"/>
      <c r="B883" s="20"/>
      <c r="C883" s="20"/>
      <c r="D883" s="20"/>
      <c r="E883" s="20"/>
      <c r="F883" s="20"/>
      <c r="G883" s="20"/>
      <c r="H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1"/>
      <c r="U883" s="20"/>
      <c r="V883" s="20"/>
      <c r="W883" s="20"/>
      <c r="X883" s="20"/>
      <c r="Y883" s="20"/>
      <c r="Z883" s="20"/>
      <c r="AA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1"/>
      <c r="AN883" s="20"/>
      <c r="AO883" s="20"/>
      <c r="AP883" s="20"/>
      <c r="AQ883" s="20"/>
      <c r="AR883" s="20"/>
      <c r="AS883" s="20"/>
      <c r="AT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1"/>
      <c r="BG883" s="20"/>
      <c r="BH883" s="20"/>
      <c r="BI883" s="20"/>
      <c r="BJ883" s="20"/>
      <c r="BK883" s="20"/>
      <c r="BL883" s="20"/>
      <c r="BM883" s="20"/>
      <c r="BO883" s="20"/>
      <c r="BP883" s="20"/>
      <c r="BQ883" s="20"/>
      <c r="BR883" s="20"/>
      <c r="BS883" s="20"/>
      <c r="BT883" s="20"/>
      <c r="BU883" s="20"/>
      <c r="BV883" s="20"/>
      <c r="BW883" s="20"/>
      <c r="BX883" s="20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ht="14.25" customHeight="1">
      <c r="A884" s="30"/>
      <c r="B884" s="20"/>
      <c r="C884" s="20"/>
      <c r="D884" s="20"/>
      <c r="E884" s="20"/>
      <c r="F884" s="20"/>
      <c r="G884" s="20"/>
      <c r="H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1"/>
      <c r="U884" s="20"/>
      <c r="V884" s="20"/>
      <c r="W884" s="20"/>
      <c r="X884" s="20"/>
      <c r="Y884" s="20"/>
      <c r="Z884" s="20"/>
      <c r="AA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1"/>
      <c r="AN884" s="20"/>
      <c r="AO884" s="20"/>
      <c r="AP884" s="20"/>
      <c r="AQ884" s="20"/>
      <c r="AR884" s="20"/>
      <c r="AS884" s="20"/>
      <c r="AT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1"/>
      <c r="BG884" s="20"/>
      <c r="BH884" s="20"/>
      <c r="BI884" s="20"/>
      <c r="BJ884" s="20"/>
      <c r="BK884" s="20"/>
      <c r="BL884" s="20"/>
      <c r="BM884" s="20"/>
      <c r="BO884" s="20"/>
      <c r="BP884" s="20"/>
      <c r="BQ884" s="20"/>
      <c r="BR884" s="20"/>
      <c r="BS884" s="20"/>
      <c r="BT884" s="20"/>
      <c r="BU884" s="20"/>
      <c r="BV884" s="20"/>
      <c r="BW884" s="20"/>
      <c r="BX884" s="20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ht="14.25" customHeight="1">
      <c r="A885" s="30"/>
      <c r="B885" s="20"/>
      <c r="C885" s="20"/>
      <c r="D885" s="20"/>
      <c r="E885" s="20"/>
      <c r="F885" s="20"/>
      <c r="G885" s="20"/>
      <c r="H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1"/>
      <c r="U885" s="20"/>
      <c r="V885" s="20"/>
      <c r="W885" s="20"/>
      <c r="X885" s="20"/>
      <c r="Y885" s="20"/>
      <c r="Z885" s="20"/>
      <c r="AA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1"/>
      <c r="AN885" s="20"/>
      <c r="AO885" s="20"/>
      <c r="AP885" s="20"/>
      <c r="AQ885" s="20"/>
      <c r="AR885" s="20"/>
      <c r="AS885" s="20"/>
      <c r="AT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1"/>
      <c r="BG885" s="20"/>
      <c r="BH885" s="20"/>
      <c r="BI885" s="20"/>
      <c r="BJ885" s="20"/>
      <c r="BK885" s="20"/>
      <c r="BL885" s="20"/>
      <c r="BM885" s="20"/>
      <c r="BO885" s="20"/>
      <c r="BP885" s="20"/>
      <c r="BQ885" s="20"/>
      <c r="BR885" s="20"/>
      <c r="BS885" s="20"/>
      <c r="BT885" s="20"/>
      <c r="BU885" s="20"/>
      <c r="BV885" s="20"/>
      <c r="BW885" s="20"/>
      <c r="BX885" s="20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ht="14.25" customHeight="1">
      <c r="A886" s="30"/>
      <c r="B886" s="20"/>
      <c r="C886" s="20"/>
      <c r="D886" s="20"/>
      <c r="E886" s="20"/>
      <c r="F886" s="20"/>
      <c r="G886" s="20"/>
      <c r="H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1"/>
      <c r="U886" s="20"/>
      <c r="V886" s="20"/>
      <c r="W886" s="20"/>
      <c r="X886" s="20"/>
      <c r="Y886" s="20"/>
      <c r="Z886" s="20"/>
      <c r="AA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1"/>
      <c r="AN886" s="20"/>
      <c r="AO886" s="20"/>
      <c r="AP886" s="20"/>
      <c r="AQ886" s="20"/>
      <c r="AR886" s="20"/>
      <c r="AS886" s="20"/>
      <c r="AT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1"/>
      <c r="BG886" s="20"/>
      <c r="BH886" s="20"/>
      <c r="BI886" s="20"/>
      <c r="BJ886" s="20"/>
      <c r="BK886" s="20"/>
      <c r="BL886" s="20"/>
      <c r="BM886" s="20"/>
      <c r="BO886" s="20"/>
      <c r="BP886" s="20"/>
      <c r="BQ886" s="20"/>
      <c r="BR886" s="20"/>
      <c r="BS886" s="20"/>
      <c r="BT886" s="20"/>
      <c r="BU886" s="20"/>
      <c r="BV886" s="20"/>
      <c r="BW886" s="20"/>
      <c r="BX886" s="20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ht="14.25" customHeight="1">
      <c r="A887" s="30"/>
      <c r="B887" s="20"/>
      <c r="C887" s="20"/>
      <c r="D887" s="20"/>
      <c r="E887" s="20"/>
      <c r="F887" s="20"/>
      <c r="G887" s="20"/>
      <c r="H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1"/>
      <c r="U887" s="20"/>
      <c r="V887" s="20"/>
      <c r="W887" s="20"/>
      <c r="X887" s="20"/>
      <c r="Y887" s="20"/>
      <c r="Z887" s="20"/>
      <c r="AA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1"/>
      <c r="AN887" s="20"/>
      <c r="AO887" s="20"/>
      <c r="AP887" s="20"/>
      <c r="AQ887" s="20"/>
      <c r="AR887" s="20"/>
      <c r="AS887" s="20"/>
      <c r="AT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1"/>
      <c r="BG887" s="20"/>
      <c r="BH887" s="20"/>
      <c r="BI887" s="20"/>
      <c r="BJ887" s="20"/>
      <c r="BK887" s="20"/>
      <c r="BL887" s="20"/>
      <c r="BM887" s="20"/>
      <c r="BO887" s="20"/>
      <c r="BP887" s="20"/>
      <c r="BQ887" s="20"/>
      <c r="BR887" s="20"/>
      <c r="BS887" s="20"/>
      <c r="BT887" s="20"/>
      <c r="BU887" s="20"/>
      <c r="BV887" s="20"/>
      <c r="BW887" s="20"/>
      <c r="BX887" s="20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ht="14.25" customHeight="1">
      <c r="A888" s="30"/>
      <c r="B888" s="20"/>
      <c r="C888" s="20"/>
      <c r="D888" s="20"/>
      <c r="E888" s="20"/>
      <c r="F888" s="20"/>
      <c r="G888" s="20"/>
      <c r="H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1"/>
      <c r="U888" s="20"/>
      <c r="V888" s="20"/>
      <c r="W888" s="20"/>
      <c r="X888" s="20"/>
      <c r="Y888" s="20"/>
      <c r="Z888" s="20"/>
      <c r="AA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1"/>
      <c r="AN888" s="20"/>
      <c r="AO888" s="20"/>
      <c r="AP888" s="20"/>
      <c r="AQ888" s="20"/>
      <c r="AR888" s="20"/>
      <c r="AS888" s="20"/>
      <c r="AT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1"/>
      <c r="BG888" s="20"/>
      <c r="BH888" s="20"/>
      <c r="BI888" s="20"/>
      <c r="BJ888" s="20"/>
      <c r="BK888" s="20"/>
      <c r="BL888" s="20"/>
      <c r="BM888" s="20"/>
      <c r="BO888" s="20"/>
      <c r="BP888" s="20"/>
      <c r="BQ888" s="20"/>
      <c r="BR888" s="20"/>
      <c r="BS888" s="20"/>
      <c r="BT888" s="20"/>
      <c r="BU888" s="20"/>
      <c r="BV888" s="20"/>
      <c r="BW888" s="20"/>
      <c r="BX888" s="20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ht="14.25" customHeight="1">
      <c r="A889" s="30"/>
      <c r="B889" s="20"/>
      <c r="C889" s="20"/>
      <c r="D889" s="20"/>
      <c r="E889" s="20"/>
      <c r="F889" s="20"/>
      <c r="G889" s="20"/>
      <c r="H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1"/>
      <c r="U889" s="20"/>
      <c r="V889" s="20"/>
      <c r="W889" s="20"/>
      <c r="X889" s="20"/>
      <c r="Y889" s="20"/>
      <c r="Z889" s="20"/>
      <c r="AA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1"/>
      <c r="AN889" s="20"/>
      <c r="AO889" s="20"/>
      <c r="AP889" s="20"/>
      <c r="AQ889" s="20"/>
      <c r="AR889" s="20"/>
      <c r="AS889" s="20"/>
      <c r="AT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1"/>
      <c r="BG889" s="20"/>
      <c r="BH889" s="20"/>
      <c r="BI889" s="20"/>
      <c r="BJ889" s="20"/>
      <c r="BK889" s="20"/>
      <c r="BL889" s="20"/>
      <c r="BM889" s="20"/>
      <c r="BO889" s="20"/>
      <c r="BP889" s="20"/>
      <c r="BQ889" s="20"/>
      <c r="BR889" s="20"/>
      <c r="BS889" s="20"/>
      <c r="BT889" s="20"/>
      <c r="BU889" s="20"/>
      <c r="BV889" s="20"/>
      <c r="BW889" s="20"/>
      <c r="BX889" s="20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ht="14.25" customHeight="1">
      <c r="A890" s="30"/>
      <c r="B890" s="20"/>
      <c r="C890" s="20"/>
      <c r="D890" s="20"/>
      <c r="E890" s="20"/>
      <c r="F890" s="20"/>
      <c r="G890" s="20"/>
      <c r="H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1"/>
      <c r="U890" s="20"/>
      <c r="V890" s="20"/>
      <c r="W890" s="20"/>
      <c r="X890" s="20"/>
      <c r="Y890" s="20"/>
      <c r="Z890" s="20"/>
      <c r="AA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1"/>
      <c r="AN890" s="20"/>
      <c r="AO890" s="20"/>
      <c r="AP890" s="20"/>
      <c r="AQ890" s="20"/>
      <c r="AR890" s="20"/>
      <c r="AS890" s="20"/>
      <c r="AT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1"/>
      <c r="BG890" s="20"/>
      <c r="BH890" s="20"/>
      <c r="BI890" s="20"/>
      <c r="BJ890" s="20"/>
      <c r="BK890" s="20"/>
      <c r="BL890" s="20"/>
      <c r="BM890" s="20"/>
      <c r="BO890" s="20"/>
      <c r="BP890" s="20"/>
      <c r="BQ890" s="20"/>
      <c r="BR890" s="20"/>
      <c r="BS890" s="20"/>
      <c r="BT890" s="20"/>
      <c r="BU890" s="20"/>
      <c r="BV890" s="20"/>
      <c r="BW890" s="20"/>
      <c r="BX890" s="20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ht="14.25" customHeight="1">
      <c r="A891" s="30"/>
      <c r="B891" s="20"/>
      <c r="C891" s="20"/>
      <c r="D891" s="20"/>
      <c r="E891" s="20"/>
      <c r="F891" s="20"/>
      <c r="G891" s="20"/>
      <c r="H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1"/>
      <c r="U891" s="20"/>
      <c r="V891" s="20"/>
      <c r="W891" s="20"/>
      <c r="X891" s="20"/>
      <c r="Y891" s="20"/>
      <c r="Z891" s="20"/>
      <c r="AA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1"/>
      <c r="AN891" s="20"/>
      <c r="AO891" s="20"/>
      <c r="AP891" s="20"/>
      <c r="AQ891" s="20"/>
      <c r="AR891" s="20"/>
      <c r="AS891" s="20"/>
      <c r="AT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1"/>
      <c r="BG891" s="20"/>
      <c r="BH891" s="20"/>
      <c r="BI891" s="20"/>
      <c r="BJ891" s="20"/>
      <c r="BK891" s="20"/>
      <c r="BL891" s="20"/>
      <c r="BM891" s="20"/>
      <c r="BO891" s="20"/>
      <c r="BP891" s="20"/>
      <c r="BQ891" s="20"/>
      <c r="BR891" s="20"/>
      <c r="BS891" s="20"/>
      <c r="BT891" s="20"/>
      <c r="BU891" s="20"/>
      <c r="BV891" s="20"/>
      <c r="BW891" s="20"/>
      <c r="BX891" s="20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ht="14.25" customHeight="1">
      <c r="A892" s="30"/>
      <c r="B892" s="20"/>
      <c r="C892" s="20"/>
      <c r="D892" s="20"/>
      <c r="E892" s="20"/>
      <c r="F892" s="20"/>
      <c r="G892" s="20"/>
      <c r="H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1"/>
      <c r="U892" s="20"/>
      <c r="V892" s="20"/>
      <c r="W892" s="20"/>
      <c r="X892" s="20"/>
      <c r="Y892" s="20"/>
      <c r="Z892" s="20"/>
      <c r="AA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1"/>
      <c r="AN892" s="20"/>
      <c r="AO892" s="20"/>
      <c r="AP892" s="20"/>
      <c r="AQ892" s="20"/>
      <c r="AR892" s="20"/>
      <c r="AS892" s="20"/>
      <c r="AT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1"/>
      <c r="BG892" s="20"/>
      <c r="BH892" s="20"/>
      <c r="BI892" s="20"/>
      <c r="BJ892" s="20"/>
      <c r="BK892" s="20"/>
      <c r="BL892" s="20"/>
      <c r="BM892" s="20"/>
      <c r="BO892" s="20"/>
      <c r="BP892" s="20"/>
      <c r="BQ892" s="20"/>
      <c r="BR892" s="20"/>
      <c r="BS892" s="20"/>
      <c r="BT892" s="20"/>
      <c r="BU892" s="20"/>
      <c r="BV892" s="20"/>
      <c r="BW892" s="20"/>
      <c r="BX892" s="20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ht="14.25" customHeight="1">
      <c r="A893" s="30"/>
      <c r="B893" s="20"/>
      <c r="C893" s="20"/>
      <c r="D893" s="20"/>
      <c r="E893" s="20"/>
      <c r="F893" s="20"/>
      <c r="G893" s="20"/>
      <c r="H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1"/>
      <c r="U893" s="20"/>
      <c r="V893" s="20"/>
      <c r="W893" s="20"/>
      <c r="X893" s="20"/>
      <c r="Y893" s="20"/>
      <c r="Z893" s="20"/>
      <c r="AA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1"/>
      <c r="AN893" s="20"/>
      <c r="AO893" s="20"/>
      <c r="AP893" s="20"/>
      <c r="AQ893" s="20"/>
      <c r="AR893" s="20"/>
      <c r="AS893" s="20"/>
      <c r="AT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1"/>
      <c r="BG893" s="20"/>
      <c r="BH893" s="20"/>
      <c r="BI893" s="20"/>
      <c r="BJ893" s="20"/>
      <c r="BK893" s="20"/>
      <c r="BL893" s="20"/>
      <c r="BM893" s="20"/>
      <c r="BO893" s="20"/>
      <c r="BP893" s="20"/>
      <c r="BQ893" s="20"/>
      <c r="BR893" s="20"/>
      <c r="BS893" s="20"/>
      <c r="BT893" s="20"/>
      <c r="BU893" s="20"/>
      <c r="BV893" s="20"/>
      <c r="BW893" s="20"/>
      <c r="BX893" s="20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ht="14.25" customHeight="1">
      <c r="A894" s="30"/>
      <c r="B894" s="20"/>
      <c r="C894" s="20"/>
      <c r="D894" s="20"/>
      <c r="E894" s="20"/>
      <c r="F894" s="20"/>
      <c r="G894" s="20"/>
      <c r="H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1"/>
      <c r="U894" s="20"/>
      <c r="V894" s="20"/>
      <c r="W894" s="20"/>
      <c r="X894" s="20"/>
      <c r="Y894" s="20"/>
      <c r="Z894" s="20"/>
      <c r="AA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1"/>
      <c r="AN894" s="20"/>
      <c r="AO894" s="20"/>
      <c r="AP894" s="20"/>
      <c r="AQ894" s="20"/>
      <c r="AR894" s="20"/>
      <c r="AS894" s="20"/>
      <c r="AT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1"/>
      <c r="BG894" s="20"/>
      <c r="BH894" s="20"/>
      <c r="BI894" s="20"/>
      <c r="BJ894" s="20"/>
      <c r="BK894" s="20"/>
      <c r="BL894" s="20"/>
      <c r="BM894" s="20"/>
      <c r="BO894" s="20"/>
      <c r="BP894" s="20"/>
      <c r="BQ894" s="20"/>
      <c r="BR894" s="20"/>
      <c r="BS894" s="20"/>
      <c r="BT894" s="20"/>
      <c r="BU894" s="20"/>
      <c r="BV894" s="20"/>
      <c r="BW894" s="20"/>
      <c r="BX894" s="20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ht="14.25" customHeight="1">
      <c r="A895" s="30"/>
      <c r="B895" s="20"/>
      <c r="C895" s="20"/>
      <c r="D895" s="20"/>
      <c r="E895" s="20"/>
      <c r="F895" s="20"/>
      <c r="G895" s="20"/>
      <c r="H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1"/>
      <c r="U895" s="20"/>
      <c r="V895" s="20"/>
      <c r="W895" s="20"/>
      <c r="X895" s="20"/>
      <c r="Y895" s="20"/>
      <c r="Z895" s="20"/>
      <c r="AA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1"/>
      <c r="AN895" s="20"/>
      <c r="AO895" s="20"/>
      <c r="AP895" s="20"/>
      <c r="AQ895" s="20"/>
      <c r="AR895" s="20"/>
      <c r="AS895" s="20"/>
      <c r="AT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1"/>
      <c r="BG895" s="20"/>
      <c r="BH895" s="20"/>
      <c r="BI895" s="20"/>
      <c r="BJ895" s="20"/>
      <c r="BK895" s="20"/>
      <c r="BL895" s="20"/>
      <c r="BM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ht="14.25" customHeight="1">
      <c r="A896" s="30"/>
      <c r="B896" s="20"/>
      <c r="C896" s="20"/>
      <c r="D896" s="20"/>
      <c r="E896" s="20"/>
      <c r="F896" s="20"/>
      <c r="G896" s="20"/>
      <c r="H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1"/>
      <c r="U896" s="20"/>
      <c r="V896" s="20"/>
      <c r="W896" s="20"/>
      <c r="X896" s="20"/>
      <c r="Y896" s="20"/>
      <c r="Z896" s="20"/>
      <c r="AA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1"/>
      <c r="AN896" s="20"/>
      <c r="AO896" s="20"/>
      <c r="AP896" s="20"/>
      <c r="AQ896" s="20"/>
      <c r="AR896" s="20"/>
      <c r="AS896" s="20"/>
      <c r="AT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1"/>
      <c r="BG896" s="20"/>
      <c r="BH896" s="20"/>
      <c r="BI896" s="20"/>
      <c r="BJ896" s="20"/>
      <c r="BK896" s="20"/>
      <c r="BL896" s="20"/>
      <c r="BM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ht="14.25" customHeight="1">
      <c r="A897" s="30"/>
      <c r="B897" s="20"/>
      <c r="C897" s="20"/>
      <c r="D897" s="20"/>
      <c r="E897" s="20"/>
      <c r="F897" s="20"/>
      <c r="G897" s="20"/>
      <c r="H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1"/>
      <c r="U897" s="20"/>
      <c r="V897" s="20"/>
      <c r="W897" s="20"/>
      <c r="X897" s="20"/>
      <c r="Y897" s="20"/>
      <c r="Z897" s="20"/>
      <c r="AA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1"/>
      <c r="AN897" s="20"/>
      <c r="AO897" s="20"/>
      <c r="AP897" s="20"/>
      <c r="AQ897" s="20"/>
      <c r="AR897" s="20"/>
      <c r="AS897" s="20"/>
      <c r="AT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1"/>
      <c r="BG897" s="20"/>
      <c r="BH897" s="20"/>
      <c r="BI897" s="20"/>
      <c r="BJ897" s="20"/>
      <c r="BK897" s="20"/>
      <c r="BL897" s="20"/>
      <c r="BM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ht="14.25" customHeight="1">
      <c r="A898" s="30"/>
      <c r="B898" s="20"/>
      <c r="C898" s="20"/>
      <c r="D898" s="20"/>
      <c r="E898" s="20"/>
      <c r="F898" s="20"/>
      <c r="G898" s="20"/>
      <c r="H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1"/>
      <c r="U898" s="20"/>
      <c r="V898" s="20"/>
      <c r="W898" s="20"/>
      <c r="X898" s="20"/>
      <c r="Y898" s="20"/>
      <c r="Z898" s="20"/>
      <c r="AA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1"/>
      <c r="AN898" s="20"/>
      <c r="AO898" s="20"/>
      <c r="AP898" s="20"/>
      <c r="AQ898" s="20"/>
      <c r="AR898" s="20"/>
      <c r="AS898" s="20"/>
      <c r="AT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1"/>
      <c r="BG898" s="20"/>
      <c r="BH898" s="20"/>
      <c r="BI898" s="20"/>
      <c r="BJ898" s="20"/>
      <c r="BK898" s="20"/>
      <c r="BL898" s="20"/>
      <c r="BM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ht="14.25" customHeight="1">
      <c r="A899" s="30"/>
      <c r="B899" s="20"/>
      <c r="C899" s="20"/>
      <c r="D899" s="20"/>
      <c r="E899" s="20"/>
      <c r="F899" s="20"/>
      <c r="G899" s="20"/>
      <c r="H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1"/>
      <c r="U899" s="20"/>
      <c r="V899" s="20"/>
      <c r="W899" s="20"/>
      <c r="X899" s="20"/>
      <c r="Y899" s="20"/>
      <c r="Z899" s="20"/>
      <c r="AA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1"/>
      <c r="AN899" s="20"/>
      <c r="AO899" s="20"/>
      <c r="AP899" s="20"/>
      <c r="AQ899" s="20"/>
      <c r="AR899" s="20"/>
      <c r="AS899" s="20"/>
      <c r="AT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1"/>
      <c r="BG899" s="20"/>
      <c r="BH899" s="20"/>
      <c r="BI899" s="20"/>
      <c r="BJ899" s="20"/>
      <c r="BK899" s="20"/>
      <c r="BL899" s="20"/>
      <c r="BM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ht="14.25" customHeight="1">
      <c r="A900" s="30"/>
      <c r="B900" s="20"/>
      <c r="C900" s="20"/>
      <c r="D900" s="20"/>
      <c r="E900" s="20"/>
      <c r="F900" s="20"/>
      <c r="G900" s="20"/>
      <c r="H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1"/>
      <c r="U900" s="20"/>
      <c r="V900" s="20"/>
      <c r="W900" s="20"/>
      <c r="X900" s="20"/>
      <c r="Y900" s="20"/>
      <c r="Z900" s="20"/>
      <c r="AA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1"/>
      <c r="AN900" s="20"/>
      <c r="AO900" s="20"/>
      <c r="AP900" s="20"/>
      <c r="AQ900" s="20"/>
      <c r="AR900" s="20"/>
      <c r="AS900" s="20"/>
      <c r="AT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1"/>
      <c r="BG900" s="20"/>
      <c r="BH900" s="20"/>
      <c r="BI900" s="20"/>
      <c r="BJ900" s="20"/>
      <c r="BK900" s="20"/>
      <c r="BL900" s="20"/>
      <c r="BM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ht="14.25" customHeight="1">
      <c r="A901" s="30"/>
      <c r="B901" s="20"/>
      <c r="C901" s="20"/>
      <c r="D901" s="20"/>
      <c r="E901" s="20"/>
      <c r="F901" s="20"/>
      <c r="G901" s="20"/>
      <c r="H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1"/>
      <c r="U901" s="20"/>
      <c r="V901" s="20"/>
      <c r="W901" s="20"/>
      <c r="X901" s="20"/>
      <c r="Y901" s="20"/>
      <c r="Z901" s="20"/>
      <c r="AA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1"/>
      <c r="AN901" s="20"/>
      <c r="AO901" s="20"/>
      <c r="AP901" s="20"/>
      <c r="AQ901" s="20"/>
      <c r="AR901" s="20"/>
      <c r="AS901" s="20"/>
      <c r="AT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1"/>
      <c r="BG901" s="20"/>
      <c r="BH901" s="20"/>
      <c r="BI901" s="20"/>
      <c r="BJ901" s="20"/>
      <c r="BK901" s="20"/>
      <c r="BL901" s="20"/>
      <c r="BM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ht="14.25" customHeight="1">
      <c r="A902" s="30"/>
      <c r="B902" s="20"/>
      <c r="C902" s="20"/>
      <c r="D902" s="20"/>
      <c r="E902" s="20"/>
      <c r="F902" s="20"/>
      <c r="G902" s="20"/>
      <c r="H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1"/>
      <c r="U902" s="20"/>
      <c r="V902" s="20"/>
      <c r="W902" s="20"/>
      <c r="X902" s="20"/>
      <c r="Y902" s="20"/>
      <c r="Z902" s="20"/>
      <c r="AA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1"/>
      <c r="AN902" s="20"/>
      <c r="AO902" s="20"/>
      <c r="AP902" s="20"/>
      <c r="AQ902" s="20"/>
      <c r="AR902" s="20"/>
      <c r="AS902" s="20"/>
      <c r="AT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1"/>
      <c r="BG902" s="20"/>
      <c r="BH902" s="20"/>
      <c r="BI902" s="20"/>
      <c r="BJ902" s="20"/>
      <c r="BK902" s="20"/>
      <c r="BL902" s="20"/>
      <c r="BM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ht="14.25" customHeight="1">
      <c r="A903" s="30"/>
      <c r="B903" s="20"/>
      <c r="C903" s="20"/>
      <c r="D903" s="20"/>
      <c r="E903" s="20"/>
      <c r="F903" s="20"/>
      <c r="G903" s="20"/>
      <c r="H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1"/>
      <c r="U903" s="20"/>
      <c r="V903" s="20"/>
      <c r="W903" s="20"/>
      <c r="X903" s="20"/>
      <c r="Y903" s="20"/>
      <c r="Z903" s="20"/>
      <c r="AA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1"/>
      <c r="AN903" s="20"/>
      <c r="AO903" s="20"/>
      <c r="AP903" s="20"/>
      <c r="AQ903" s="20"/>
      <c r="AR903" s="20"/>
      <c r="AS903" s="20"/>
      <c r="AT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1"/>
      <c r="BG903" s="20"/>
      <c r="BH903" s="20"/>
      <c r="BI903" s="20"/>
      <c r="BJ903" s="20"/>
      <c r="BK903" s="20"/>
      <c r="BL903" s="20"/>
      <c r="BM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ht="14.25" customHeight="1">
      <c r="A904" s="30"/>
      <c r="B904" s="20"/>
      <c r="C904" s="20"/>
      <c r="D904" s="20"/>
      <c r="E904" s="20"/>
      <c r="F904" s="20"/>
      <c r="G904" s="20"/>
      <c r="H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1"/>
      <c r="U904" s="20"/>
      <c r="V904" s="20"/>
      <c r="W904" s="20"/>
      <c r="X904" s="20"/>
      <c r="Y904" s="20"/>
      <c r="Z904" s="20"/>
      <c r="AA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1"/>
      <c r="AN904" s="20"/>
      <c r="AO904" s="20"/>
      <c r="AP904" s="20"/>
      <c r="AQ904" s="20"/>
      <c r="AR904" s="20"/>
      <c r="AS904" s="20"/>
      <c r="AT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1"/>
      <c r="BG904" s="20"/>
      <c r="BH904" s="20"/>
      <c r="BI904" s="20"/>
      <c r="BJ904" s="20"/>
      <c r="BK904" s="20"/>
      <c r="BL904" s="20"/>
      <c r="BM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ht="14.25" customHeight="1">
      <c r="A905" s="30"/>
      <c r="B905" s="20"/>
      <c r="C905" s="20"/>
      <c r="D905" s="20"/>
      <c r="E905" s="20"/>
      <c r="F905" s="20"/>
      <c r="G905" s="20"/>
      <c r="H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1"/>
      <c r="U905" s="20"/>
      <c r="V905" s="20"/>
      <c r="W905" s="20"/>
      <c r="X905" s="20"/>
      <c r="Y905" s="20"/>
      <c r="Z905" s="20"/>
      <c r="AA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1"/>
      <c r="AN905" s="20"/>
      <c r="AO905" s="20"/>
      <c r="AP905" s="20"/>
      <c r="AQ905" s="20"/>
      <c r="AR905" s="20"/>
      <c r="AS905" s="20"/>
      <c r="AT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1"/>
      <c r="BG905" s="20"/>
      <c r="BH905" s="20"/>
      <c r="BI905" s="20"/>
      <c r="BJ905" s="20"/>
      <c r="BK905" s="20"/>
      <c r="BL905" s="20"/>
      <c r="BM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ht="14.25" customHeight="1">
      <c r="A906" s="30"/>
      <c r="B906" s="20"/>
      <c r="C906" s="20"/>
      <c r="D906" s="20"/>
      <c r="E906" s="20"/>
      <c r="F906" s="20"/>
      <c r="G906" s="20"/>
      <c r="H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1"/>
      <c r="U906" s="20"/>
      <c r="V906" s="20"/>
      <c r="W906" s="20"/>
      <c r="X906" s="20"/>
      <c r="Y906" s="20"/>
      <c r="Z906" s="20"/>
      <c r="AA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1"/>
      <c r="AN906" s="20"/>
      <c r="AO906" s="20"/>
      <c r="AP906" s="20"/>
      <c r="AQ906" s="20"/>
      <c r="AR906" s="20"/>
      <c r="AS906" s="20"/>
      <c r="AT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1"/>
      <c r="BG906" s="20"/>
      <c r="BH906" s="20"/>
      <c r="BI906" s="20"/>
      <c r="BJ906" s="20"/>
      <c r="BK906" s="20"/>
      <c r="BL906" s="20"/>
      <c r="BM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ht="14.25" customHeight="1">
      <c r="A907" s="30"/>
      <c r="B907" s="20"/>
      <c r="C907" s="20"/>
      <c r="D907" s="20"/>
      <c r="E907" s="20"/>
      <c r="F907" s="20"/>
      <c r="G907" s="20"/>
      <c r="H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1"/>
      <c r="U907" s="20"/>
      <c r="V907" s="20"/>
      <c r="W907" s="20"/>
      <c r="X907" s="20"/>
      <c r="Y907" s="20"/>
      <c r="Z907" s="20"/>
      <c r="AA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1"/>
      <c r="AN907" s="20"/>
      <c r="AO907" s="20"/>
      <c r="AP907" s="20"/>
      <c r="AQ907" s="20"/>
      <c r="AR907" s="20"/>
      <c r="AS907" s="20"/>
      <c r="AT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1"/>
      <c r="BG907" s="20"/>
      <c r="BH907" s="20"/>
      <c r="BI907" s="20"/>
      <c r="BJ907" s="20"/>
      <c r="BK907" s="20"/>
      <c r="BL907" s="20"/>
      <c r="BM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ht="14.25" customHeight="1">
      <c r="A908" s="30"/>
      <c r="B908" s="20"/>
      <c r="C908" s="20"/>
      <c r="D908" s="20"/>
      <c r="E908" s="20"/>
      <c r="F908" s="20"/>
      <c r="G908" s="20"/>
      <c r="H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1"/>
      <c r="U908" s="20"/>
      <c r="V908" s="20"/>
      <c r="W908" s="20"/>
      <c r="X908" s="20"/>
      <c r="Y908" s="20"/>
      <c r="Z908" s="20"/>
      <c r="AA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1"/>
      <c r="AN908" s="20"/>
      <c r="AO908" s="20"/>
      <c r="AP908" s="20"/>
      <c r="AQ908" s="20"/>
      <c r="AR908" s="20"/>
      <c r="AS908" s="20"/>
      <c r="AT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1"/>
      <c r="BG908" s="20"/>
      <c r="BH908" s="20"/>
      <c r="BI908" s="20"/>
      <c r="BJ908" s="20"/>
      <c r="BK908" s="20"/>
      <c r="BL908" s="20"/>
      <c r="BM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ht="14.25" customHeight="1">
      <c r="A909" s="30"/>
      <c r="B909" s="20"/>
      <c r="C909" s="20"/>
      <c r="D909" s="20"/>
      <c r="E909" s="20"/>
      <c r="F909" s="20"/>
      <c r="G909" s="20"/>
      <c r="H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1"/>
      <c r="U909" s="20"/>
      <c r="V909" s="20"/>
      <c r="W909" s="20"/>
      <c r="X909" s="20"/>
      <c r="Y909" s="20"/>
      <c r="Z909" s="20"/>
      <c r="AA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1"/>
      <c r="AN909" s="20"/>
      <c r="AO909" s="20"/>
      <c r="AP909" s="20"/>
      <c r="AQ909" s="20"/>
      <c r="AR909" s="20"/>
      <c r="AS909" s="20"/>
      <c r="AT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1"/>
      <c r="BG909" s="20"/>
      <c r="BH909" s="20"/>
      <c r="BI909" s="20"/>
      <c r="BJ909" s="20"/>
      <c r="BK909" s="20"/>
      <c r="BL909" s="20"/>
      <c r="BM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ht="14.25" customHeight="1">
      <c r="A910" s="30"/>
      <c r="B910" s="20"/>
      <c r="C910" s="20"/>
      <c r="D910" s="20"/>
      <c r="E910" s="20"/>
      <c r="F910" s="20"/>
      <c r="G910" s="20"/>
      <c r="H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1"/>
      <c r="U910" s="20"/>
      <c r="V910" s="20"/>
      <c r="W910" s="20"/>
      <c r="X910" s="20"/>
      <c r="Y910" s="20"/>
      <c r="Z910" s="20"/>
      <c r="AA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1"/>
      <c r="AN910" s="20"/>
      <c r="AO910" s="20"/>
      <c r="AP910" s="20"/>
      <c r="AQ910" s="20"/>
      <c r="AR910" s="20"/>
      <c r="AS910" s="20"/>
      <c r="AT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1"/>
      <c r="BG910" s="20"/>
      <c r="BH910" s="20"/>
      <c r="BI910" s="20"/>
      <c r="BJ910" s="20"/>
      <c r="BK910" s="20"/>
      <c r="BL910" s="20"/>
      <c r="BM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ht="14.25" customHeight="1">
      <c r="A911" s="30"/>
      <c r="B911" s="20"/>
      <c r="C911" s="20"/>
      <c r="D911" s="20"/>
      <c r="E911" s="20"/>
      <c r="F911" s="20"/>
      <c r="G911" s="20"/>
      <c r="H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1"/>
      <c r="U911" s="20"/>
      <c r="V911" s="20"/>
      <c r="W911" s="20"/>
      <c r="X911" s="20"/>
      <c r="Y911" s="20"/>
      <c r="Z911" s="20"/>
      <c r="AA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1"/>
      <c r="AN911" s="20"/>
      <c r="AO911" s="20"/>
      <c r="AP911" s="20"/>
      <c r="AQ911" s="20"/>
      <c r="AR911" s="20"/>
      <c r="AS911" s="20"/>
      <c r="AT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1"/>
      <c r="BG911" s="20"/>
      <c r="BH911" s="20"/>
      <c r="BI911" s="20"/>
      <c r="BJ911" s="20"/>
      <c r="BK911" s="20"/>
      <c r="BL911" s="20"/>
      <c r="BM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ht="14.25" customHeight="1">
      <c r="A912" s="30"/>
      <c r="B912" s="20"/>
      <c r="C912" s="20"/>
      <c r="D912" s="20"/>
      <c r="E912" s="20"/>
      <c r="F912" s="20"/>
      <c r="G912" s="20"/>
      <c r="H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1"/>
      <c r="U912" s="20"/>
      <c r="V912" s="20"/>
      <c r="W912" s="20"/>
      <c r="X912" s="20"/>
      <c r="Y912" s="20"/>
      <c r="Z912" s="20"/>
      <c r="AA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1"/>
      <c r="AN912" s="20"/>
      <c r="AO912" s="20"/>
      <c r="AP912" s="20"/>
      <c r="AQ912" s="20"/>
      <c r="AR912" s="20"/>
      <c r="AS912" s="20"/>
      <c r="AT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1"/>
      <c r="BG912" s="20"/>
      <c r="BH912" s="20"/>
      <c r="BI912" s="20"/>
      <c r="BJ912" s="20"/>
      <c r="BK912" s="20"/>
      <c r="BL912" s="20"/>
      <c r="BM912" s="20"/>
      <c r="BO912" s="20"/>
      <c r="BP912" s="20"/>
      <c r="BQ912" s="20"/>
      <c r="BR912" s="20"/>
      <c r="BS912" s="20"/>
      <c r="BT912" s="20"/>
      <c r="BU912" s="20"/>
      <c r="BV912" s="20"/>
      <c r="BW912" s="20"/>
      <c r="BX912" s="20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ht="14.25" customHeight="1">
      <c r="A913" s="30"/>
      <c r="B913" s="20"/>
      <c r="C913" s="20"/>
      <c r="D913" s="20"/>
      <c r="E913" s="20"/>
      <c r="F913" s="20"/>
      <c r="G913" s="20"/>
      <c r="H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1"/>
      <c r="U913" s="20"/>
      <c r="V913" s="20"/>
      <c r="W913" s="20"/>
      <c r="X913" s="20"/>
      <c r="Y913" s="20"/>
      <c r="Z913" s="20"/>
      <c r="AA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1"/>
      <c r="AN913" s="20"/>
      <c r="AO913" s="20"/>
      <c r="AP913" s="20"/>
      <c r="AQ913" s="20"/>
      <c r="AR913" s="20"/>
      <c r="AS913" s="20"/>
      <c r="AT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1"/>
      <c r="BG913" s="20"/>
      <c r="BH913" s="20"/>
      <c r="BI913" s="20"/>
      <c r="BJ913" s="20"/>
      <c r="BK913" s="20"/>
      <c r="BL913" s="20"/>
      <c r="BM913" s="20"/>
      <c r="BO913" s="20"/>
      <c r="BP913" s="20"/>
      <c r="BQ913" s="20"/>
      <c r="BR913" s="20"/>
      <c r="BS913" s="20"/>
      <c r="BT913" s="20"/>
      <c r="BU913" s="20"/>
      <c r="BV913" s="20"/>
      <c r="BW913" s="20"/>
      <c r="BX913" s="20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ht="14.25" customHeight="1">
      <c r="A914" s="30"/>
      <c r="B914" s="20"/>
      <c r="C914" s="20"/>
      <c r="D914" s="20"/>
      <c r="E914" s="20"/>
      <c r="F914" s="20"/>
      <c r="G914" s="20"/>
      <c r="H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1"/>
      <c r="U914" s="20"/>
      <c r="V914" s="20"/>
      <c r="W914" s="20"/>
      <c r="X914" s="20"/>
      <c r="Y914" s="20"/>
      <c r="Z914" s="20"/>
      <c r="AA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1"/>
      <c r="AN914" s="20"/>
      <c r="AO914" s="20"/>
      <c r="AP914" s="20"/>
      <c r="AQ914" s="20"/>
      <c r="AR914" s="20"/>
      <c r="AS914" s="20"/>
      <c r="AT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1"/>
      <c r="BG914" s="20"/>
      <c r="BH914" s="20"/>
      <c r="BI914" s="20"/>
      <c r="BJ914" s="20"/>
      <c r="BK914" s="20"/>
      <c r="BL914" s="20"/>
      <c r="BM914" s="20"/>
      <c r="BO914" s="20"/>
      <c r="BP914" s="20"/>
      <c r="BQ914" s="20"/>
      <c r="BR914" s="20"/>
      <c r="BS914" s="20"/>
      <c r="BT914" s="20"/>
      <c r="BU914" s="20"/>
      <c r="BV914" s="20"/>
      <c r="BW914" s="20"/>
      <c r="BX914" s="20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ht="14.25" customHeight="1">
      <c r="A915" s="30"/>
      <c r="B915" s="20"/>
      <c r="C915" s="20"/>
      <c r="D915" s="20"/>
      <c r="E915" s="20"/>
      <c r="F915" s="20"/>
      <c r="G915" s="20"/>
      <c r="H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1"/>
      <c r="U915" s="20"/>
      <c r="V915" s="20"/>
      <c r="W915" s="20"/>
      <c r="X915" s="20"/>
      <c r="Y915" s="20"/>
      <c r="Z915" s="20"/>
      <c r="AA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1"/>
      <c r="AN915" s="20"/>
      <c r="AO915" s="20"/>
      <c r="AP915" s="20"/>
      <c r="AQ915" s="20"/>
      <c r="AR915" s="20"/>
      <c r="AS915" s="20"/>
      <c r="AT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1"/>
      <c r="BG915" s="20"/>
      <c r="BH915" s="20"/>
      <c r="BI915" s="20"/>
      <c r="BJ915" s="20"/>
      <c r="BK915" s="20"/>
      <c r="BL915" s="20"/>
      <c r="BM915" s="20"/>
      <c r="BO915" s="20"/>
      <c r="BP915" s="20"/>
      <c r="BQ915" s="20"/>
      <c r="BR915" s="20"/>
      <c r="BS915" s="20"/>
      <c r="BT915" s="20"/>
      <c r="BU915" s="20"/>
      <c r="BV915" s="20"/>
      <c r="BW915" s="20"/>
      <c r="BX915" s="20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ht="14.25" customHeight="1">
      <c r="A916" s="30"/>
      <c r="B916" s="20"/>
      <c r="C916" s="20"/>
      <c r="D916" s="20"/>
      <c r="E916" s="20"/>
      <c r="F916" s="20"/>
      <c r="G916" s="20"/>
      <c r="H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1"/>
      <c r="U916" s="20"/>
      <c r="V916" s="20"/>
      <c r="W916" s="20"/>
      <c r="X916" s="20"/>
      <c r="Y916" s="20"/>
      <c r="Z916" s="20"/>
      <c r="AA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1"/>
      <c r="AN916" s="20"/>
      <c r="AO916" s="20"/>
      <c r="AP916" s="20"/>
      <c r="AQ916" s="20"/>
      <c r="AR916" s="20"/>
      <c r="AS916" s="20"/>
      <c r="AT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1"/>
      <c r="BG916" s="20"/>
      <c r="BH916" s="20"/>
      <c r="BI916" s="20"/>
      <c r="BJ916" s="20"/>
      <c r="BK916" s="20"/>
      <c r="BL916" s="20"/>
      <c r="BM916" s="20"/>
      <c r="BO916" s="20"/>
      <c r="BP916" s="20"/>
      <c r="BQ916" s="20"/>
      <c r="BR916" s="20"/>
      <c r="BS916" s="20"/>
      <c r="BT916" s="20"/>
      <c r="BU916" s="20"/>
      <c r="BV916" s="20"/>
      <c r="BW916" s="20"/>
      <c r="BX916" s="20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ht="14.25" customHeight="1">
      <c r="A917" s="30"/>
      <c r="B917" s="20"/>
      <c r="C917" s="20"/>
      <c r="D917" s="20"/>
      <c r="E917" s="20"/>
      <c r="F917" s="20"/>
      <c r="G917" s="20"/>
      <c r="H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1"/>
      <c r="U917" s="20"/>
      <c r="V917" s="20"/>
      <c r="W917" s="20"/>
      <c r="X917" s="20"/>
      <c r="Y917" s="20"/>
      <c r="Z917" s="20"/>
      <c r="AA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1"/>
      <c r="AN917" s="20"/>
      <c r="AO917" s="20"/>
      <c r="AP917" s="20"/>
      <c r="AQ917" s="20"/>
      <c r="AR917" s="20"/>
      <c r="AS917" s="20"/>
      <c r="AT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1"/>
      <c r="BG917" s="20"/>
      <c r="BH917" s="20"/>
      <c r="BI917" s="20"/>
      <c r="BJ917" s="20"/>
      <c r="BK917" s="20"/>
      <c r="BL917" s="20"/>
      <c r="BM917" s="20"/>
      <c r="BO917" s="20"/>
      <c r="BP917" s="20"/>
      <c r="BQ917" s="20"/>
      <c r="BR917" s="20"/>
      <c r="BS917" s="20"/>
      <c r="BT917" s="20"/>
      <c r="BU917" s="20"/>
      <c r="BV917" s="20"/>
      <c r="BW917" s="20"/>
      <c r="BX917" s="20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ht="14.25" customHeight="1">
      <c r="A918" s="30"/>
      <c r="B918" s="20"/>
      <c r="C918" s="20"/>
      <c r="D918" s="20"/>
      <c r="E918" s="20"/>
      <c r="F918" s="20"/>
      <c r="G918" s="20"/>
      <c r="H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1"/>
      <c r="U918" s="20"/>
      <c r="V918" s="20"/>
      <c r="W918" s="20"/>
      <c r="X918" s="20"/>
      <c r="Y918" s="20"/>
      <c r="Z918" s="20"/>
      <c r="AA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1"/>
      <c r="AN918" s="20"/>
      <c r="AO918" s="20"/>
      <c r="AP918" s="20"/>
      <c r="AQ918" s="20"/>
      <c r="AR918" s="20"/>
      <c r="AS918" s="20"/>
      <c r="AT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1"/>
      <c r="BG918" s="20"/>
      <c r="BH918" s="20"/>
      <c r="BI918" s="20"/>
      <c r="BJ918" s="20"/>
      <c r="BK918" s="20"/>
      <c r="BL918" s="20"/>
      <c r="BM918" s="20"/>
      <c r="BO918" s="20"/>
      <c r="BP918" s="20"/>
      <c r="BQ918" s="20"/>
      <c r="BR918" s="20"/>
      <c r="BS918" s="20"/>
      <c r="BT918" s="20"/>
      <c r="BU918" s="20"/>
      <c r="BV918" s="20"/>
      <c r="BW918" s="20"/>
      <c r="BX918" s="20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ht="14.25" customHeight="1">
      <c r="A919" s="30"/>
      <c r="B919" s="20"/>
      <c r="C919" s="20"/>
      <c r="D919" s="20"/>
      <c r="E919" s="20"/>
      <c r="F919" s="20"/>
      <c r="G919" s="20"/>
      <c r="H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1"/>
      <c r="U919" s="20"/>
      <c r="V919" s="20"/>
      <c r="W919" s="20"/>
      <c r="X919" s="20"/>
      <c r="Y919" s="20"/>
      <c r="Z919" s="20"/>
      <c r="AA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1"/>
      <c r="AN919" s="20"/>
      <c r="AO919" s="20"/>
      <c r="AP919" s="20"/>
      <c r="AQ919" s="20"/>
      <c r="AR919" s="20"/>
      <c r="AS919" s="20"/>
      <c r="AT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1"/>
      <c r="BG919" s="20"/>
      <c r="BH919" s="20"/>
      <c r="BI919" s="20"/>
      <c r="BJ919" s="20"/>
      <c r="BK919" s="20"/>
      <c r="BL919" s="20"/>
      <c r="BM919" s="20"/>
      <c r="BO919" s="20"/>
      <c r="BP919" s="20"/>
      <c r="BQ919" s="20"/>
      <c r="BR919" s="20"/>
      <c r="BS919" s="20"/>
      <c r="BT919" s="20"/>
      <c r="BU919" s="20"/>
      <c r="BV919" s="20"/>
      <c r="BW919" s="20"/>
      <c r="BX919" s="20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ht="14.25" customHeight="1">
      <c r="A920" s="30"/>
      <c r="B920" s="20"/>
      <c r="C920" s="20"/>
      <c r="D920" s="20"/>
      <c r="E920" s="20"/>
      <c r="F920" s="20"/>
      <c r="G920" s="20"/>
      <c r="H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1"/>
      <c r="U920" s="20"/>
      <c r="V920" s="20"/>
      <c r="W920" s="20"/>
      <c r="X920" s="20"/>
      <c r="Y920" s="20"/>
      <c r="Z920" s="20"/>
      <c r="AA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1"/>
      <c r="AN920" s="20"/>
      <c r="AO920" s="20"/>
      <c r="AP920" s="20"/>
      <c r="AQ920" s="20"/>
      <c r="AR920" s="20"/>
      <c r="AS920" s="20"/>
      <c r="AT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1"/>
      <c r="BG920" s="20"/>
      <c r="BH920" s="20"/>
      <c r="BI920" s="20"/>
      <c r="BJ920" s="20"/>
      <c r="BK920" s="20"/>
      <c r="BL920" s="20"/>
      <c r="BM920" s="20"/>
      <c r="BO920" s="20"/>
      <c r="BP920" s="20"/>
      <c r="BQ920" s="20"/>
      <c r="BR920" s="20"/>
      <c r="BS920" s="20"/>
      <c r="BT920" s="20"/>
      <c r="BU920" s="20"/>
      <c r="BV920" s="20"/>
      <c r="BW920" s="20"/>
      <c r="BX920" s="20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ht="14.25" customHeight="1">
      <c r="A921" s="30"/>
      <c r="B921" s="20"/>
      <c r="C921" s="20"/>
      <c r="D921" s="20"/>
      <c r="E921" s="20"/>
      <c r="F921" s="20"/>
      <c r="G921" s="20"/>
      <c r="H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1"/>
      <c r="U921" s="20"/>
      <c r="V921" s="20"/>
      <c r="W921" s="20"/>
      <c r="X921" s="20"/>
      <c r="Y921" s="20"/>
      <c r="Z921" s="20"/>
      <c r="AA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1"/>
      <c r="AN921" s="20"/>
      <c r="AO921" s="20"/>
      <c r="AP921" s="20"/>
      <c r="AQ921" s="20"/>
      <c r="AR921" s="20"/>
      <c r="AS921" s="20"/>
      <c r="AT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1"/>
      <c r="BG921" s="20"/>
      <c r="BH921" s="20"/>
      <c r="BI921" s="20"/>
      <c r="BJ921" s="20"/>
      <c r="BK921" s="20"/>
      <c r="BL921" s="20"/>
      <c r="BM921" s="20"/>
      <c r="BO921" s="20"/>
      <c r="BP921" s="20"/>
      <c r="BQ921" s="20"/>
      <c r="BR921" s="20"/>
      <c r="BS921" s="20"/>
      <c r="BT921" s="20"/>
      <c r="BU921" s="20"/>
      <c r="BV921" s="20"/>
      <c r="BW921" s="20"/>
      <c r="BX921" s="20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ht="14.25" customHeight="1">
      <c r="A922" s="30"/>
      <c r="B922" s="20"/>
      <c r="C922" s="20"/>
      <c r="D922" s="20"/>
      <c r="E922" s="20"/>
      <c r="F922" s="20"/>
      <c r="G922" s="20"/>
      <c r="H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1"/>
      <c r="U922" s="20"/>
      <c r="V922" s="20"/>
      <c r="W922" s="20"/>
      <c r="X922" s="20"/>
      <c r="Y922" s="20"/>
      <c r="Z922" s="20"/>
      <c r="AA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1"/>
      <c r="AN922" s="20"/>
      <c r="AO922" s="20"/>
      <c r="AP922" s="20"/>
      <c r="AQ922" s="20"/>
      <c r="AR922" s="20"/>
      <c r="AS922" s="20"/>
      <c r="AT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1"/>
      <c r="BG922" s="20"/>
      <c r="BH922" s="20"/>
      <c r="BI922" s="20"/>
      <c r="BJ922" s="20"/>
      <c r="BK922" s="20"/>
      <c r="BL922" s="20"/>
      <c r="BM922" s="20"/>
      <c r="BO922" s="20"/>
      <c r="BP922" s="20"/>
      <c r="BQ922" s="20"/>
      <c r="BR922" s="20"/>
      <c r="BS922" s="20"/>
      <c r="BT922" s="20"/>
      <c r="BU922" s="20"/>
      <c r="BV922" s="20"/>
      <c r="BW922" s="20"/>
      <c r="BX922" s="20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ht="14.25" customHeight="1">
      <c r="A923" s="30"/>
      <c r="B923" s="20"/>
      <c r="C923" s="20"/>
      <c r="D923" s="20"/>
      <c r="E923" s="20"/>
      <c r="F923" s="20"/>
      <c r="G923" s="20"/>
      <c r="H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1"/>
      <c r="U923" s="20"/>
      <c r="V923" s="20"/>
      <c r="W923" s="20"/>
      <c r="X923" s="20"/>
      <c r="Y923" s="20"/>
      <c r="Z923" s="20"/>
      <c r="AA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1"/>
      <c r="AN923" s="20"/>
      <c r="AO923" s="20"/>
      <c r="AP923" s="20"/>
      <c r="AQ923" s="20"/>
      <c r="AR923" s="20"/>
      <c r="AS923" s="20"/>
      <c r="AT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1"/>
      <c r="BG923" s="20"/>
      <c r="BH923" s="20"/>
      <c r="BI923" s="20"/>
      <c r="BJ923" s="20"/>
      <c r="BK923" s="20"/>
      <c r="BL923" s="20"/>
      <c r="BM923" s="20"/>
      <c r="BO923" s="20"/>
      <c r="BP923" s="20"/>
      <c r="BQ923" s="20"/>
      <c r="BR923" s="20"/>
      <c r="BS923" s="20"/>
      <c r="BT923" s="20"/>
      <c r="BU923" s="20"/>
      <c r="BV923" s="20"/>
      <c r="BW923" s="20"/>
      <c r="BX923" s="20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ht="14.25" customHeight="1">
      <c r="A924" s="30"/>
      <c r="B924" s="20"/>
      <c r="C924" s="20"/>
      <c r="D924" s="20"/>
      <c r="E924" s="20"/>
      <c r="F924" s="20"/>
      <c r="G924" s="20"/>
      <c r="H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1"/>
      <c r="U924" s="20"/>
      <c r="V924" s="20"/>
      <c r="W924" s="20"/>
      <c r="X924" s="20"/>
      <c r="Y924" s="20"/>
      <c r="Z924" s="20"/>
      <c r="AA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1"/>
      <c r="AN924" s="20"/>
      <c r="AO924" s="20"/>
      <c r="AP924" s="20"/>
      <c r="AQ924" s="20"/>
      <c r="AR924" s="20"/>
      <c r="AS924" s="20"/>
      <c r="AT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1"/>
      <c r="BG924" s="20"/>
      <c r="BH924" s="20"/>
      <c r="BI924" s="20"/>
      <c r="BJ924" s="20"/>
      <c r="BK924" s="20"/>
      <c r="BL924" s="20"/>
      <c r="BM924" s="20"/>
      <c r="BO924" s="20"/>
      <c r="BP924" s="20"/>
      <c r="BQ924" s="20"/>
      <c r="BR924" s="20"/>
      <c r="BS924" s="20"/>
      <c r="BT924" s="20"/>
      <c r="BU924" s="20"/>
      <c r="BV924" s="20"/>
      <c r="BW924" s="20"/>
      <c r="BX924" s="20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ht="14.25" customHeight="1">
      <c r="A925" s="30"/>
      <c r="B925" s="20"/>
      <c r="C925" s="20"/>
      <c r="D925" s="20"/>
      <c r="E925" s="20"/>
      <c r="F925" s="20"/>
      <c r="G925" s="20"/>
      <c r="H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1"/>
      <c r="U925" s="20"/>
      <c r="V925" s="20"/>
      <c r="W925" s="20"/>
      <c r="X925" s="20"/>
      <c r="Y925" s="20"/>
      <c r="Z925" s="20"/>
      <c r="AA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1"/>
      <c r="AN925" s="20"/>
      <c r="AO925" s="20"/>
      <c r="AP925" s="20"/>
      <c r="AQ925" s="20"/>
      <c r="AR925" s="20"/>
      <c r="AS925" s="20"/>
      <c r="AT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1"/>
      <c r="BG925" s="20"/>
      <c r="BH925" s="20"/>
      <c r="BI925" s="20"/>
      <c r="BJ925" s="20"/>
      <c r="BK925" s="20"/>
      <c r="BL925" s="20"/>
      <c r="BM925" s="20"/>
      <c r="BO925" s="20"/>
      <c r="BP925" s="20"/>
      <c r="BQ925" s="20"/>
      <c r="BR925" s="20"/>
      <c r="BS925" s="20"/>
      <c r="BT925" s="20"/>
      <c r="BU925" s="20"/>
      <c r="BV925" s="20"/>
      <c r="BW925" s="20"/>
      <c r="BX925" s="20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ht="14.25" customHeight="1">
      <c r="A926" s="30"/>
      <c r="B926" s="20"/>
      <c r="C926" s="20"/>
      <c r="D926" s="20"/>
      <c r="E926" s="20"/>
      <c r="F926" s="20"/>
      <c r="G926" s="20"/>
      <c r="H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1"/>
      <c r="U926" s="20"/>
      <c r="V926" s="20"/>
      <c r="W926" s="20"/>
      <c r="X926" s="20"/>
      <c r="Y926" s="20"/>
      <c r="Z926" s="20"/>
      <c r="AA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1"/>
      <c r="AN926" s="20"/>
      <c r="AO926" s="20"/>
      <c r="AP926" s="20"/>
      <c r="AQ926" s="20"/>
      <c r="AR926" s="20"/>
      <c r="AS926" s="20"/>
      <c r="AT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1"/>
      <c r="BG926" s="20"/>
      <c r="BH926" s="20"/>
      <c r="BI926" s="20"/>
      <c r="BJ926" s="20"/>
      <c r="BK926" s="20"/>
      <c r="BL926" s="20"/>
      <c r="BM926" s="20"/>
      <c r="BO926" s="20"/>
      <c r="BP926" s="20"/>
      <c r="BQ926" s="20"/>
      <c r="BR926" s="20"/>
      <c r="BS926" s="20"/>
      <c r="BT926" s="20"/>
      <c r="BU926" s="20"/>
      <c r="BV926" s="20"/>
      <c r="BW926" s="20"/>
      <c r="BX926" s="20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ht="14.25" customHeight="1">
      <c r="A927" s="30"/>
      <c r="B927" s="20"/>
      <c r="C927" s="20"/>
      <c r="D927" s="20"/>
      <c r="E927" s="20"/>
      <c r="F927" s="20"/>
      <c r="G927" s="20"/>
      <c r="H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1"/>
      <c r="U927" s="20"/>
      <c r="V927" s="20"/>
      <c r="W927" s="20"/>
      <c r="X927" s="20"/>
      <c r="Y927" s="20"/>
      <c r="Z927" s="20"/>
      <c r="AA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1"/>
      <c r="AN927" s="20"/>
      <c r="AO927" s="20"/>
      <c r="AP927" s="20"/>
      <c r="AQ927" s="20"/>
      <c r="AR927" s="20"/>
      <c r="AS927" s="20"/>
      <c r="AT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1"/>
      <c r="BG927" s="20"/>
      <c r="BH927" s="20"/>
      <c r="BI927" s="20"/>
      <c r="BJ927" s="20"/>
      <c r="BK927" s="20"/>
      <c r="BL927" s="20"/>
      <c r="BM927" s="20"/>
      <c r="BO927" s="20"/>
      <c r="BP927" s="20"/>
      <c r="BQ927" s="20"/>
      <c r="BR927" s="20"/>
      <c r="BS927" s="20"/>
      <c r="BT927" s="20"/>
      <c r="BU927" s="20"/>
      <c r="BV927" s="20"/>
      <c r="BW927" s="20"/>
      <c r="BX927" s="20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ht="14.25" customHeight="1">
      <c r="A928" s="30"/>
      <c r="B928" s="20"/>
      <c r="C928" s="20"/>
      <c r="D928" s="20"/>
      <c r="E928" s="20"/>
      <c r="F928" s="20"/>
      <c r="G928" s="20"/>
      <c r="H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1"/>
      <c r="U928" s="20"/>
      <c r="V928" s="20"/>
      <c r="W928" s="20"/>
      <c r="X928" s="20"/>
      <c r="Y928" s="20"/>
      <c r="Z928" s="20"/>
      <c r="AA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1"/>
      <c r="AN928" s="20"/>
      <c r="AO928" s="20"/>
      <c r="AP928" s="20"/>
      <c r="AQ928" s="20"/>
      <c r="AR928" s="20"/>
      <c r="AS928" s="20"/>
      <c r="AT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1"/>
      <c r="BG928" s="20"/>
      <c r="BH928" s="20"/>
      <c r="BI928" s="20"/>
      <c r="BJ928" s="20"/>
      <c r="BK928" s="20"/>
      <c r="BL928" s="20"/>
      <c r="BM928" s="20"/>
      <c r="BO928" s="20"/>
      <c r="BP928" s="20"/>
      <c r="BQ928" s="20"/>
      <c r="BR928" s="20"/>
      <c r="BS928" s="20"/>
      <c r="BT928" s="20"/>
      <c r="BU928" s="20"/>
      <c r="BV928" s="20"/>
      <c r="BW928" s="20"/>
      <c r="BX928" s="20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ht="14.25" customHeight="1">
      <c r="A929" s="30"/>
      <c r="B929" s="20"/>
      <c r="C929" s="20"/>
      <c r="D929" s="20"/>
      <c r="E929" s="20"/>
      <c r="F929" s="20"/>
      <c r="G929" s="20"/>
      <c r="H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1"/>
      <c r="U929" s="20"/>
      <c r="V929" s="20"/>
      <c r="W929" s="20"/>
      <c r="X929" s="20"/>
      <c r="Y929" s="20"/>
      <c r="Z929" s="20"/>
      <c r="AA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1"/>
      <c r="AN929" s="20"/>
      <c r="AO929" s="20"/>
      <c r="AP929" s="20"/>
      <c r="AQ929" s="20"/>
      <c r="AR929" s="20"/>
      <c r="AS929" s="20"/>
      <c r="AT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1"/>
      <c r="BG929" s="20"/>
      <c r="BH929" s="20"/>
      <c r="BI929" s="20"/>
      <c r="BJ929" s="20"/>
      <c r="BK929" s="20"/>
      <c r="BL929" s="20"/>
      <c r="BM929" s="20"/>
      <c r="BO929" s="20"/>
      <c r="BP929" s="20"/>
      <c r="BQ929" s="20"/>
      <c r="BR929" s="20"/>
      <c r="BS929" s="20"/>
      <c r="BT929" s="20"/>
      <c r="BU929" s="20"/>
      <c r="BV929" s="20"/>
      <c r="BW929" s="20"/>
      <c r="BX929" s="20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ht="14.25" customHeight="1">
      <c r="A930" s="30"/>
      <c r="B930" s="20"/>
      <c r="C930" s="20"/>
      <c r="D930" s="20"/>
      <c r="E930" s="20"/>
      <c r="F930" s="20"/>
      <c r="G930" s="20"/>
      <c r="H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1"/>
      <c r="U930" s="20"/>
      <c r="V930" s="20"/>
      <c r="W930" s="20"/>
      <c r="X930" s="20"/>
      <c r="Y930" s="20"/>
      <c r="Z930" s="20"/>
      <c r="AA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1"/>
      <c r="AN930" s="20"/>
      <c r="AO930" s="20"/>
      <c r="AP930" s="20"/>
      <c r="AQ930" s="20"/>
      <c r="AR930" s="20"/>
      <c r="AS930" s="20"/>
      <c r="AT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1"/>
      <c r="BG930" s="20"/>
      <c r="BH930" s="20"/>
      <c r="BI930" s="20"/>
      <c r="BJ930" s="20"/>
      <c r="BK930" s="20"/>
      <c r="BL930" s="20"/>
      <c r="BM930" s="20"/>
      <c r="BO930" s="20"/>
      <c r="BP930" s="20"/>
      <c r="BQ930" s="20"/>
      <c r="BR930" s="20"/>
      <c r="BS930" s="20"/>
      <c r="BT930" s="20"/>
      <c r="BU930" s="20"/>
      <c r="BV930" s="20"/>
      <c r="BW930" s="20"/>
      <c r="BX930" s="20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ht="14.25" customHeight="1">
      <c r="A931" s="30"/>
      <c r="B931" s="20"/>
      <c r="C931" s="20"/>
      <c r="D931" s="20"/>
      <c r="E931" s="20"/>
      <c r="F931" s="20"/>
      <c r="G931" s="20"/>
      <c r="H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1"/>
      <c r="U931" s="20"/>
      <c r="V931" s="20"/>
      <c r="W931" s="20"/>
      <c r="X931" s="20"/>
      <c r="Y931" s="20"/>
      <c r="Z931" s="20"/>
      <c r="AA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1"/>
      <c r="AN931" s="20"/>
      <c r="AO931" s="20"/>
      <c r="AP931" s="20"/>
      <c r="AQ931" s="20"/>
      <c r="AR931" s="20"/>
      <c r="AS931" s="20"/>
      <c r="AT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1"/>
      <c r="BG931" s="20"/>
      <c r="BH931" s="20"/>
      <c r="BI931" s="20"/>
      <c r="BJ931" s="20"/>
      <c r="BK931" s="20"/>
      <c r="BL931" s="20"/>
      <c r="BM931" s="20"/>
      <c r="BO931" s="20"/>
      <c r="BP931" s="20"/>
      <c r="BQ931" s="20"/>
      <c r="BR931" s="20"/>
      <c r="BS931" s="20"/>
      <c r="BT931" s="20"/>
      <c r="BU931" s="20"/>
      <c r="BV931" s="20"/>
      <c r="BW931" s="20"/>
      <c r="BX931" s="20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ht="14.25" customHeight="1">
      <c r="A932" s="30"/>
      <c r="B932" s="20"/>
      <c r="C932" s="20"/>
      <c r="D932" s="20"/>
      <c r="E932" s="20"/>
      <c r="F932" s="20"/>
      <c r="G932" s="20"/>
      <c r="H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1"/>
      <c r="U932" s="20"/>
      <c r="V932" s="20"/>
      <c r="W932" s="20"/>
      <c r="X932" s="20"/>
      <c r="Y932" s="20"/>
      <c r="Z932" s="20"/>
      <c r="AA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1"/>
      <c r="AN932" s="20"/>
      <c r="AO932" s="20"/>
      <c r="AP932" s="20"/>
      <c r="AQ932" s="20"/>
      <c r="AR932" s="20"/>
      <c r="AS932" s="20"/>
      <c r="AT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1"/>
      <c r="BG932" s="20"/>
      <c r="BH932" s="20"/>
      <c r="BI932" s="20"/>
      <c r="BJ932" s="20"/>
      <c r="BK932" s="20"/>
      <c r="BL932" s="20"/>
      <c r="BM932" s="20"/>
      <c r="BO932" s="20"/>
      <c r="BP932" s="20"/>
      <c r="BQ932" s="20"/>
      <c r="BR932" s="20"/>
      <c r="BS932" s="20"/>
      <c r="BT932" s="20"/>
      <c r="BU932" s="20"/>
      <c r="BV932" s="20"/>
      <c r="BW932" s="20"/>
      <c r="BX932" s="20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ht="14.25" customHeight="1">
      <c r="A933" s="30"/>
      <c r="B933" s="20"/>
      <c r="C933" s="20"/>
      <c r="D933" s="20"/>
      <c r="E933" s="20"/>
      <c r="F933" s="20"/>
      <c r="G933" s="20"/>
      <c r="H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1"/>
      <c r="U933" s="20"/>
      <c r="V933" s="20"/>
      <c r="W933" s="20"/>
      <c r="X933" s="20"/>
      <c r="Y933" s="20"/>
      <c r="Z933" s="20"/>
      <c r="AA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1"/>
      <c r="AN933" s="20"/>
      <c r="AO933" s="20"/>
      <c r="AP933" s="20"/>
      <c r="AQ933" s="20"/>
      <c r="AR933" s="20"/>
      <c r="AS933" s="20"/>
      <c r="AT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1"/>
      <c r="BG933" s="20"/>
      <c r="BH933" s="20"/>
      <c r="BI933" s="20"/>
      <c r="BJ933" s="20"/>
      <c r="BK933" s="20"/>
      <c r="BL933" s="20"/>
      <c r="BM933" s="20"/>
      <c r="BO933" s="20"/>
      <c r="BP933" s="20"/>
      <c r="BQ933" s="20"/>
      <c r="BR933" s="20"/>
      <c r="BS933" s="20"/>
      <c r="BT933" s="20"/>
      <c r="BU933" s="20"/>
      <c r="BV933" s="20"/>
      <c r="BW933" s="20"/>
      <c r="BX933" s="20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ht="14.25" customHeight="1">
      <c r="A934" s="30"/>
      <c r="B934" s="20"/>
      <c r="C934" s="20"/>
      <c r="D934" s="20"/>
      <c r="E934" s="20"/>
      <c r="F934" s="20"/>
      <c r="G934" s="20"/>
      <c r="H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1"/>
      <c r="U934" s="20"/>
      <c r="V934" s="20"/>
      <c r="W934" s="20"/>
      <c r="X934" s="20"/>
      <c r="Y934" s="20"/>
      <c r="Z934" s="20"/>
      <c r="AA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1"/>
      <c r="AN934" s="20"/>
      <c r="AO934" s="20"/>
      <c r="AP934" s="20"/>
      <c r="AQ934" s="20"/>
      <c r="AR934" s="20"/>
      <c r="AS934" s="20"/>
      <c r="AT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1"/>
      <c r="BG934" s="20"/>
      <c r="BH934" s="20"/>
      <c r="BI934" s="20"/>
      <c r="BJ934" s="20"/>
      <c r="BK934" s="20"/>
      <c r="BL934" s="20"/>
      <c r="BM934" s="20"/>
      <c r="BO934" s="20"/>
      <c r="BP934" s="20"/>
      <c r="BQ934" s="20"/>
      <c r="BR934" s="20"/>
      <c r="BS934" s="20"/>
      <c r="BT934" s="20"/>
      <c r="BU934" s="20"/>
      <c r="BV934" s="20"/>
      <c r="BW934" s="20"/>
      <c r="BX934" s="20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ht="14.25" customHeight="1">
      <c r="A935" s="30"/>
      <c r="B935" s="20"/>
      <c r="C935" s="20"/>
      <c r="D935" s="20"/>
      <c r="E935" s="20"/>
      <c r="F935" s="20"/>
      <c r="G935" s="20"/>
      <c r="H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1"/>
      <c r="U935" s="20"/>
      <c r="V935" s="20"/>
      <c r="W935" s="20"/>
      <c r="X935" s="20"/>
      <c r="Y935" s="20"/>
      <c r="Z935" s="20"/>
      <c r="AA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1"/>
      <c r="AN935" s="20"/>
      <c r="AO935" s="20"/>
      <c r="AP935" s="20"/>
      <c r="AQ935" s="20"/>
      <c r="AR935" s="20"/>
      <c r="AS935" s="20"/>
      <c r="AT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1"/>
      <c r="BG935" s="20"/>
      <c r="BH935" s="20"/>
      <c r="BI935" s="20"/>
      <c r="BJ935" s="20"/>
      <c r="BK935" s="20"/>
      <c r="BL935" s="20"/>
      <c r="BM935" s="20"/>
      <c r="BO935" s="20"/>
      <c r="BP935" s="20"/>
      <c r="BQ935" s="20"/>
      <c r="BR935" s="20"/>
      <c r="BS935" s="20"/>
      <c r="BT935" s="20"/>
      <c r="BU935" s="20"/>
      <c r="BV935" s="20"/>
      <c r="BW935" s="20"/>
      <c r="BX935" s="20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ht="14.25" customHeight="1">
      <c r="A936" s="30"/>
      <c r="B936" s="20"/>
      <c r="C936" s="20"/>
      <c r="D936" s="20"/>
      <c r="E936" s="20"/>
      <c r="F936" s="20"/>
      <c r="G936" s="20"/>
      <c r="H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1"/>
      <c r="U936" s="20"/>
      <c r="V936" s="20"/>
      <c r="W936" s="20"/>
      <c r="X936" s="20"/>
      <c r="Y936" s="20"/>
      <c r="Z936" s="20"/>
      <c r="AA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1"/>
      <c r="AN936" s="20"/>
      <c r="AO936" s="20"/>
      <c r="AP936" s="20"/>
      <c r="AQ936" s="20"/>
      <c r="AR936" s="20"/>
      <c r="AS936" s="20"/>
      <c r="AT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1"/>
      <c r="BG936" s="20"/>
      <c r="BH936" s="20"/>
      <c r="BI936" s="20"/>
      <c r="BJ936" s="20"/>
      <c r="BK936" s="20"/>
      <c r="BL936" s="20"/>
      <c r="BM936" s="20"/>
      <c r="BO936" s="20"/>
      <c r="BP936" s="20"/>
      <c r="BQ936" s="20"/>
      <c r="BR936" s="20"/>
      <c r="BS936" s="20"/>
      <c r="BT936" s="20"/>
      <c r="BU936" s="20"/>
      <c r="BV936" s="20"/>
      <c r="BW936" s="20"/>
      <c r="BX936" s="20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ht="14.25" customHeight="1">
      <c r="A937" s="30"/>
      <c r="B937" s="20"/>
      <c r="C937" s="20"/>
      <c r="D937" s="20"/>
      <c r="E937" s="20"/>
      <c r="F937" s="20"/>
      <c r="G937" s="20"/>
      <c r="H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1"/>
      <c r="U937" s="20"/>
      <c r="V937" s="20"/>
      <c r="W937" s="20"/>
      <c r="X937" s="20"/>
      <c r="Y937" s="20"/>
      <c r="Z937" s="20"/>
      <c r="AA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1"/>
      <c r="AN937" s="20"/>
      <c r="AO937" s="20"/>
      <c r="AP937" s="20"/>
      <c r="AQ937" s="20"/>
      <c r="AR937" s="20"/>
      <c r="AS937" s="20"/>
      <c r="AT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1"/>
      <c r="BG937" s="20"/>
      <c r="BH937" s="20"/>
      <c r="BI937" s="20"/>
      <c r="BJ937" s="20"/>
      <c r="BK937" s="20"/>
      <c r="BL937" s="20"/>
      <c r="BM937" s="20"/>
      <c r="BO937" s="20"/>
      <c r="BP937" s="20"/>
      <c r="BQ937" s="20"/>
      <c r="BR937" s="20"/>
      <c r="BS937" s="20"/>
      <c r="BT937" s="20"/>
      <c r="BU937" s="20"/>
      <c r="BV937" s="20"/>
      <c r="BW937" s="20"/>
      <c r="BX937" s="20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ht="14.25" customHeight="1">
      <c r="A938" s="30"/>
      <c r="B938" s="20"/>
      <c r="C938" s="20"/>
      <c r="D938" s="20"/>
      <c r="E938" s="20"/>
      <c r="F938" s="20"/>
      <c r="G938" s="20"/>
      <c r="H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1"/>
      <c r="U938" s="20"/>
      <c r="V938" s="20"/>
      <c r="W938" s="20"/>
      <c r="X938" s="20"/>
      <c r="Y938" s="20"/>
      <c r="Z938" s="20"/>
      <c r="AA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1"/>
      <c r="AN938" s="20"/>
      <c r="AO938" s="20"/>
      <c r="AP938" s="20"/>
      <c r="AQ938" s="20"/>
      <c r="AR938" s="20"/>
      <c r="AS938" s="20"/>
      <c r="AT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1"/>
      <c r="BG938" s="20"/>
      <c r="BH938" s="20"/>
      <c r="BI938" s="20"/>
      <c r="BJ938" s="20"/>
      <c r="BK938" s="20"/>
      <c r="BL938" s="20"/>
      <c r="BM938" s="20"/>
      <c r="BO938" s="20"/>
      <c r="BP938" s="20"/>
      <c r="BQ938" s="20"/>
      <c r="BR938" s="20"/>
      <c r="BS938" s="20"/>
      <c r="BT938" s="20"/>
      <c r="BU938" s="20"/>
      <c r="BV938" s="20"/>
      <c r="BW938" s="20"/>
      <c r="BX938" s="20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ht="14.25" customHeight="1">
      <c r="A939" s="30"/>
      <c r="B939" s="20"/>
      <c r="C939" s="20"/>
      <c r="D939" s="20"/>
      <c r="E939" s="20"/>
      <c r="F939" s="20"/>
      <c r="G939" s="20"/>
      <c r="H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1"/>
      <c r="U939" s="20"/>
      <c r="V939" s="20"/>
      <c r="W939" s="20"/>
      <c r="X939" s="20"/>
      <c r="Y939" s="20"/>
      <c r="Z939" s="20"/>
      <c r="AA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1"/>
      <c r="AN939" s="20"/>
      <c r="AO939" s="20"/>
      <c r="AP939" s="20"/>
      <c r="AQ939" s="20"/>
      <c r="AR939" s="20"/>
      <c r="AS939" s="20"/>
      <c r="AT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1"/>
      <c r="BG939" s="20"/>
      <c r="BH939" s="20"/>
      <c r="BI939" s="20"/>
      <c r="BJ939" s="20"/>
      <c r="BK939" s="20"/>
      <c r="BL939" s="20"/>
      <c r="BM939" s="20"/>
      <c r="BO939" s="20"/>
      <c r="BP939" s="20"/>
      <c r="BQ939" s="20"/>
      <c r="BR939" s="20"/>
      <c r="BS939" s="20"/>
      <c r="BT939" s="20"/>
      <c r="BU939" s="20"/>
      <c r="BV939" s="20"/>
      <c r="BW939" s="20"/>
      <c r="BX939" s="20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ht="14.25" customHeight="1">
      <c r="A940" s="30"/>
      <c r="B940" s="20"/>
      <c r="C940" s="20"/>
      <c r="D940" s="20"/>
      <c r="E940" s="20"/>
      <c r="F940" s="20"/>
      <c r="G940" s="20"/>
      <c r="H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1"/>
      <c r="U940" s="20"/>
      <c r="V940" s="20"/>
      <c r="W940" s="20"/>
      <c r="X940" s="20"/>
      <c r="Y940" s="20"/>
      <c r="Z940" s="20"/>
      <c r="AA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1"/>
      <c r="AN940" s="20"/>
      <c r="AO940" s="20"/>
      <c r="AP940" s="20"/>
      <c r="AQ940" s="20"/>
      <c r="AR940" s="20"/>
      <c r="AS940" s="20"/>
      <c r="AT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1"/>
      <c r="BG940" s="20"/>
      <c r="BH940" s="20"/>
      <c r="BI940" s="20"/>
      <c r="BJ940" s="20"/>
      <c r="BK940" s="20"/>
      <c r="BL940" s="20"/>
      <c r="BM940" s="20"/>
      <c r="BO940" s="20"/>
      <c r="BP940" s="20"/>
      <c r="BQ940" s="20"/>
      <c r="BR940" s="20"/>
      <c r="BS940" s="20"/>
      <c r="BT940" s="20"/>
      <c r="BU940" s="20"/>
      <c r="BV940" s="20"/>
      <c r="BW940" s="20"/>
      <c r="BX940" s="20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ht="14.25" customHeight="1">
      <c r="A941" s="30"/>
      <c r="B941" s="20"/>
      <c r="C941" s="20"/>
      <c r="D941" s="20"/>
      <c r="E941" s="20"/>
      <c r="F941" s="20"/>
      <c r="G941" s="20"/>
      <c r="H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1"/>
      <c r="U941" s="20"/>
      <c r="V941" s="20"/>
      <c r="W941" s="20"/>
      <c r="X941" s="20"/>
      <c r="Y941" s="20"/>
      <c r="Z941" s="20"/>
      <c r="AA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1"/>
      <c r="AN941" s="20"/>
      <c r="AO941" s="20"/>
      <c r="AP941" s="20"/>
      <c r="AQ941" s="20"/>
      <c r="AR941" s="20"/>
      <c r="AS941" s="20"/>
      <c r="AT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1"/>
      <c r="BG941" s="20"/>
      <c r="BH941" s="20"/>
      <c r="BI941" s="20"/>
      <c r="BJ941" s="20"/>
      <c r="BK941" s="20"/>
      <c r="BL941" s="20"/>
      <c r="BM941" s="20"/>
      <c r="BO941" s="20"/>
      <c r="BP941" s="20"/>
      <c r="BQ941" s="20"/>
      <c r="BR941" s="20"/>
      <c r="BS941" s="20"/>
      <c r="BT941" s="20"/>
      <c r="BU941" s="20"/>
      <c r="BV941" s="20"/>
      <c r="BW941" s="20"/>
      <c r="BX941" s="20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ht="14.25" customHeight="1">
      <c r="A942" s="30"/>
      <c r="B942" s="20"/>
      <c r="C942" s="20"/>
      <c r="D942" s="20"/>
      <c r="E942" s="20"/>
      <c r="F942" s="20"/>
      <c r="G942" s="20"/>
      <c r="H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1"/>
      <c r="U942" s="20"/>
      <c r="V942" s="20"/>
      <c r="W942" s="20"/>
      <c r="X942" s="20"/>
      <c r="Y942" s="20"/>
      <c r="Z942" s="20"/>
      <c r="AA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1"/>
      <c r="AN942" s="20"/>
      <c r="AO942" s="20"/>
      <c r="AP942" s="20"/>
      <c r="AQ942" s="20"/>
      <c r="AR942" s="20"/>
      <c r="AS942" s="20"/>
      <c r="AT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1"/>
      <c r="BG942" s="20"/>
      <c r="BH942" s="20"/>
      <c r="BI942" s="20"/>
      <c r="BJ942" s="20"/>
      <c r="BK942" s="20"/>
      <c r="BL942" s="20"/>
      <c r="BM942" s="20"/>
      <c r="BO942" s="20"/>
      <c r="BP942" s="20"/>
      <c r="BQ942" s="20"/>
      <c r="BR942" s="20"/>
      <c r="BS942" s="20"/>
      <c r="BT942" s="20"/>
      <c r="BU942" s="20"/>
      <c r="BV942" s="20"/>
      <c r="BW942" s="20"/>
      <c r="BX942" s="20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ht="14.25" customHeight="1">
      <c r="A943" s="30"/>
      <c r="B943" s="20"/>
      <c r="C943" s="20"/>
      <c r="D943" s="20"/>
      <c r="E943" s="20"/>
      <c r="F943" s="20"/>
      <c r="G943" s="20"/>
      <c r="H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1"/>
      <c r="U943" s="20"/>
      <c r="V943" s="20"/>
      <c r="W943" s="20"/>
      <c r="X943" s="20"/>
      <c r="Y943" s="20"/>
      <c r="Z943" s="20"/>
      <c r="AA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1"/>
      <c r="AN943" s="20"/>
      <c r="AO943" s="20"/>
      <c r="AP943" s="20"/>
      <c r="AQ943" s="20"/>
      <c r="AR943" s="20"/>
      <c r="AS943" s="20"/>
      <c r="AT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1"/>
      <c r="BG943" s="20"/>
      <c r="BH943" s="20"/>
      <c r="BI943" s="20"/>
      <c r="BJ943" s="20"/>
      <c r="BK943" s="20"/>
      <c r="BL943" s="20"/>
      <c r="BM943" s="20"/>
      <c r="BO943" s="20"/>
      <c r="BP943" s="20"/>
      <c r="BQ943" s="20"/>
      <c r="BR943" s="20"/>
      <c r="BS943" s="20"/>
      <c r="BT943" s="20"/>
      <c r="BU943" s="20"/>
      <c r="BV943" s="20"/>
      <c r="BW943" s="20"/>
      <c r="BX943" s="20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ht="14.25" customHeight="1">
      <c r="A944" s="30"/>
      <c r="B944" s="20"/>
      <c r="C944" s="20"/>
      <c r="D944" s="20"/>
      <c r="E944" s="20"/>
      <c r="F944" s="20"/>
      <c r="G944" s="20"/>
      <c r="H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1"/>
      <c r="U944" s="20"/>
      <c r="V944" s="20"/>
      <c r="W944" s="20"/>
      <c r="X944" s="20"/>
      <c r="Y944" s="20"/>
      <c r="Z944" s="20"/>
      <c r="AA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1"/>
      <c r="AN944" s="20"/>
      <c r="AO944" s="20"/>
      <c r="AP944" s="20"/>
      <c r="AQ944" s="20"/>
      <c r="AR944" s="20"/>
      <c r="AS944" s="20"/>
      <c r="AT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1"/>
      <c r="BG944" s="20"/>
      <c r="BH944" s="20"/>
      <c r="BI944" s="20"/>
      <c r="BJ944" s="20"/>
      <c r="BK944" s="20"/>
      <c r="BL944" s="20"/>
      <c r="BM944" s="20"/>
      <c r="BO944" s="20"/>
      <c r="BP944" s="20"/>
      <c r="BQ944" s="20"/>
      <c r="BR944" s="20"/>
      <c r="BS944" s="20"/>
      <c r="BT944" s="20"/>
      <c r="BU944" s="20"/>
      <c r="BV944" s="20"/>
      <c r="BW944" s="20"/>
      <c r="BX944" s="20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ht="14.25" customHeight="1">
      <c r="A945" s="30"/>
      <c r="B945" s="20"/>
      <c r="C945" s="20"/>
      <c r="D945" s="20"/>
      <c r="E945" s="20"/>
      <c r="F945" s="20"/>
      <c r="G945" s="20"/>
      <c r="H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1"/>
      <c r="U945" s="20"/>
      <c r="V945" s="20"/>
      <c r="W945" s="20"/>
      <c r="X945" s="20"/>
      <c r="Y945" s="20"/>
      <c r="Z945" s="20"/>
      <c r="AA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1"/>
      <c r="AN945" s="20"/>
      <c r="AO945" s="20"/>
      <c r="AP945" s="20"/>
      <c r="AQ945" s="20"/>
      <c r="AR945" s="20"/>
      <c r="AS945" s="20"/>
      <c r="AT945" s="20"/>
      <c r="AV945" s="20"/>
      <c r="AW945" s="20"/>
      <c r="AX945" s="20"/>
      <c r="AY945" s="20"/>
      <c r="AZ945" s="20"/>
      <c r="BA945" s="20"/>
      <c r="BB945" s="20"/>
      <c r="BC945" s="20"/>
      <c r="BD945" s="20"/>
      <c r="BE945" s="20"/>
      <c r="BF945" s="1"/>
      <c r="BG945" s="20"/>
      <c r="BH945" s="20"/>
      <c r="BI945" s="20"/>
      <c r="BJ945" s="20"/>
      <c r="BK945" s="20"/>
      <c r="BL945" s="20"/>
      <c r="BM945" s="20"/>
      <c r="BO945" s="20"/>
      <c r="BP945" s="20"/>
      <c r="BQ945" s="20"/>
      <c r="BR945" s="20"/>
      <c r="BS945" s="20"/>
      <c r="BT945" s="20"/>
      <c r="BU945" s="20"/>
      <c r="BV945" s="20"/>
      <c r="BW945" s="20"/>
      <c r="BX945" s="20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ht="14.25" customHeight="1">
      <c r="A946" s="30"/>
      <c r="B946" s="20"/>
      <c r="C946" s="20"/>
      <c r="D946" s="20"/>
      <c r="E946" s="20"/>
      <c r="F946" s="20"/>
      <c r="G946" s="20"/>
      <c r="H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1"/>
      <c r="U946" s="20"/>
      <c r="V946" s="20"/>
      <c r="W946" s="20"/>
      <c r="X946" s="20"/>
      <c r="Y946" s="20"/>
      <c r="Z946" s="20"/>
      <c r="AA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1"/>
      <c r="AN946" s="20"/>
      <c r="AO946" s="20"/>
      <c r="AP946" s="20"/>
      <c r="AQ946" s="20"/>
      <c r="AR946" s="20"/>
      <c r="AS946" s="20"/>
      <c r="AT946" s="20"/>
      <c r="AV946" s="20"/>
      <c r="AW946" s="20"/>
      <c r="AX946" s="20"/>
      <c r="AY946" s="20"/>
      <c r="AZ946" s="20"/>
      <c r="BA946" s="20"/>
      <c r="BB946" s="20"/>
      <c r="BC946" s="20"/>
      <c r="BD946" s="20"/>
      <c r="BE946" s="20"/>
      <c r="BF946" s="1"/>
      <c r="BG946" s="20"/>
      <c r="BH946" s="20"/>
      <c r="BI946" s="20"/>
      <c r="BJ946" s="20"/>
      <c r="BK946" s="20"/>
      <c r="BL946" s="20"/>
      <c r="BM946" s="20"/>
      <c r="BO946" s="20"/>
      <c r="BP946" s="20"/>
      <c r="BQ946" s="20"/>
      <c r="BR946" s="20"/>
      <c r="BS946" s="20"/>
      <c r="BT946" s="20"/>
      <c r="BU946" s="20"/>
      <c r="BV946" s="20"/>
      <c r="BW946" s="20"/>
      <c r="BX946" s="20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ht="14.25" customHeight="1">
      <c r="A947" s="30"/>
      <c r="B947" s="20"/>
      <c r="C947" s="20"/>
      <c r="D947" s="20"/>
      <c r="E947" s="20"/>
      <c r="F947" s="20"/>
      <c r="G947" s="20"/>
      <c r="H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1"/>
      <c r="U947" s="20"/>
      <c r="V947" s="20"/>
      <c r="W947" s="20"/>
      <c r="X947" s="20"/>
      <c r="Y947" s="20"/>
      <c r="Z947" s="20"/>
      <c r="AA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1"/>
      <c r="AN947" s="20"/>
      <c r="AO947" s="20"/>
      <c r="AP947" s="20"/>
      <c r="AQ947" s="20"/>
      <c r="AR947" s="20"/>
      <c r="AS947" s="20"/>
      <c r="AT947" s="20"/>
      <c r="AV947" s="20"/>
      <c r="AW947" s="20"/>
      <c r="AX947" s="20"/>
      <c r="AY947" s="20"/>
      <c r="AZ947" s="20"/>
      <c r="BA947" s="20"/>
      <c r="BB947" s="20"/>
      <c r="BC947" s="20"/>
      <c r="BD947" s="20"/>
      <c r="BE947" s="20"/>
      <c r="BF947" s="1"/>
      <c r="BG947" s="20"/>
      <c r="BH947" s="20"/>
      <c r="BI947" s="20"/>
      <c r="BJ947" s="20"/>
      <c r="BK947" s="20"/>
      <c r="BL947" s="20"/>
      <c r="BM947" s="20"/>
      <c r="BO947" s="20"/>
      <c r="BP947" s="20"/>
      <c r="BQ947" s="20"/>
      <c r="BR947" s="20"/>
      <c r="BS947" s="20"/>
      <c r="BT947" s="20"/>
      <c r="BU947" s="20"/>
      <c r="BV947" s="20"/>
      <c r="BW947" s="20"/>
      <c r="BX947" s="20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ht="14.25" customHeight="1">
      <c r="A948" s="30"/>
      <c r="B948" s="20"/>
      <c r="C948" s="20"/>
      <c r="D948" s="20"/>
      <c r="E948" s="20"/>
      <c r="F948" s="20"/>
      <c r="G948" s="20"/>
      <c r="H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1"/>
      <c r="U948" s="20"/>
      <c r="V948" s="20"/>
      <c r="W948" s="20"/>
      <c r="X948" s="20"/>
      <c r="Y948" s="20"/>
      <c r="Z948" s="20"/>
      <c r="AA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1"/>
      <c r="AN948" s="20"/>
      <c r="AO948" s="20"/>
      <c r="AP948" s="20"/>
      <c r="AQ948" s="20"/>
      <c r="AR948" s="20"/>
      <c r="AS948" s="20"/>
      <c r="AT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1"/>
      <c r="BG948" s="20"/>
      <c r="BH948" s="20"/>
      <c r="BI948" s="20"/>
      <c r="BJ948" s="20"/>
      <c r="BK948" s="20"/>
      <c r="BL948" s="20"/>
      <c r="BM948" s="20"/>
      <c r="BO948" s="20"/>
      <c r="BP948" s="20"/>
      <c r="BQ948" s="20"/>
      <c r="BR948" s="20"/>
      <c r="BS948" s="20"/>
      <c r="BT948" s="20"/>
      <c r="BU948" s="20"/>
      <c r="BV948" s="20"/>
      <c r="BW948" s="20"/>
      <c r="BX948" s="20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ht="14.25" customHeight="1">
      <c r="A949" s="30"/>
      <c r="B949" s="20"/>
      <c r="C949" s="20"/>
      <c r="D949" s="20"/>
      <c r="E949" s="20"/>
      <c r="F949" s="20"/>
      <c r="G949" s="20"/>
      <c r="H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1"/>
      <c r="U949" s="20"/>
      <c r="V949" s="20"/>
      <c r="W949" s="20"/>
      <c r="X949" s="20"/>
      <c r="Y949" s="20"/>
      <c r="Z949" s="20"/>
      <c r="AA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1"/>
      <c r="AN949" s="20"/>
      <c r="AO949" s="20"/>
      <c r="AP949" s="20"/>
      <c r="AQ949" s="20"/>
      <c r="AR949" s="20"/>
      <c r="AS949" s="20"/>
      <c r="AT949" s="20"/>
      <c r="AV949" s="20"/>
      <c r="AW949" s="20"/>
      <c r="AX949" s="20"/>
      <c r="AY949" s="20"/>
      <c r="AZ949" s="20"/>
      <c r="BA949" s="20"/>
      <c r="BB949" s="20"/>
      <c r="BC949" s="20"/>
      <c r="BD949" s="20"/>
      <c r="BE949" s="20"/>
      <c r="BF949" s="1"/>
      <c r="BG949" s="20"/>
      <c r="BH949" s="20"/>
      <c r="BI949" s="20"/>
      <c r="BJ949" s="20"/>
      <c r="BK949" s="20"/>
      <c r="BL949" s="20"/>
      <c r="BM949" s="20"/>
      <c r="BO949" s="20"/>
      <c r="BP949" s="20"/>
      <c r="BQ949" s="20"/>
      <c r="BR949" s="20"/>
      <c r="BS949" s="20"/>
      <c r="BT949" s="20"/>
      <c r="BU949" s="20"/>
      <c r="BV949" s="20"/>
      <c r="BW949" s="20"/>
      <c r="BX949" s="20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ht="14.25" customHeight="1">
      <c r="A950" s="30"/>
      <c r="B950" s="20"/>
      <c r="C950" s="20"/>
      <c r="D950" s="20"/>
      <c r="E950" s="20"/>
      <c r="F950" s="20"/>
      <c r="G950" s="20"/>
      <c r="H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1"/>
      <c r="U950" s="20"/>
      <c r="V950" s="20"/>
      <c r="W950" s="20"/>
      <c r="X950" s="20"/>
      <c r="Y950" s="20"/>
      <c r="Z950" s="20"/>
      <c r="AA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1"/>
      <c r="AN950" s="20"/>
      <c r="AO950" s="20"/>
      <c r="AP950" s="20"/>
      <c r="AQ950" s="20"/>
      <c r="AR950" s="20"/>
      <c r="AS950" s="20"/>
      <c r="AT950" s="20"/>
      <c r="AV950" s="20"/>
      <c r="AW950" s="20"/>
      <c r="AX950" s="20"/>
      <c r="AY950" s="20"/>
      <c r="AZ950" s="20"/>
      <c r="BA950" s="20"/>
      <c r="BB950" s="20"/>
      <c r="BC950" s="20"/>
      <c r="BD950" s="20"/>
      <c r="BE950" s="20"/>
      <c r="BF950" s="1"/>
      <c r="BG950" s="20"/>
      <c r="BH950" s="20"/>
      <c r="BI950" s="20"/>
      <c r="BJ950" s="20"/>
      <c r="BK950" s="20"/>
      <c r="BL950" s="20"/>
      <c r="BM950" s="20"/>
      <c r="BO950" s="20"/>
      <c r="BP950" s="20"/>
      <c r="BQ950" s="20"/>
      <c r="BR950" s="20"/>
      <c r="BS950" s="20"/>
      <c r="BT950" s="20"/>
      <c r="BU950" s="20"/>
      <c r="BV950" s="20"/>
      <c r="BW950" s="20"/>
      <c r="BX950" s="20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ht="14.25" customHeight="1">
      <c r="A951" s="30"/>
      <c r="B951" s="20"/>
      <c r="C951" s="20"/>
      <c r="D951" s="20"/>
      <c r="E951" s="20"/>
      <c r="F951" s="20"/>
      <c r="G951" s="20"/>
      <c r="H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1"/>
      <c r="U951" s="20"/>
      <c r="V951" s="20"/>
      <c r="W951" s="20"/>
      <c r="X951" s="20"/>
      <c r="Y951" s="20"/>
      <c r="Z951" s="20"/>
      <c r="AA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1"/>
      <c r="AN951" s="20"/>
      <c r="AO951" s="20"/>
      <c r="AP951" s="20"/>
      <c r="AQ951" s="20"/>
      <c r="AR951" s="20"/>
      <c r="AS951" s="20"/>
      <c r="AT951" s="20"/>
      <c r="AV951" s="20"/>
      <c r="AW951" s="20"/>
      <c r="AX951" s="20"/>
      <c r="AY951" s="20"/>
      <c r="AZ951" s="20"/>
      <c r="BA951" s="20"/>
      <c r="BB951" s="20"/>
      <c r="BC951" s="20"/>
      <c r="BD951" s="20"/>
      <c r="BE951" s="20"/>
      <c r="BF951" s="1"/>
      <c r="BG951" s="20"/>
      <c r="BH951" s="20"/>
      <c r="BI951" s="20"/>
      <c r="BJ951" s="20"/>
      <c r="BK951" s="20"/>
      <c r="BL951" s="20"/>
      <c r="BM951" s="20"/>
      <c r="BO951" s="20"/>
      <c r="BP951" s="20"/>
      <c r="BQ951" s="20"/>
      <c r="BR951" s="20"/>
      <c r="BS951" s="20"/>
      <c r="BT951" s="20"/>
      <c r="BU951" s="20"/>
      <c r="BV951" s="20"/>
      <c r="BW951" s="20"/>
      <c r="BX951" s="20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ht="14.25" customHeight="1">
      <c r="A952" s="30"/>
      <c r="B952" s="20"/>
      <c r="C952" s="20"/>
      <c r="D952" s="20"/>
      <c r="E952" s="20"/>
      <c r="F952" s="20"/>
      <c r="G952" s="20"/>
      <c r="H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1"/>
      <c r="U952" s="20"/>
      <c r="V952" s="20"/>
      <c r="W952" s="20"/>
      <c r="X952" s="20"/>
      <c r="Y952" s="20"/>
      <c r="Z952" s="20"/>
      <c r="AA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1"/>
      <c r="AN952" s="20"/>
      <c r="AO952" s="20"/>
      <c r="AP952" s="20"/>
      <c r="AQ952" s="20"/>
      <c r="AR952" s="20"/>
      <c r="AS952" s="20"/>
      <c r="AT952" s="20"/>
      <c r="AV952" s="20"/>
      <c r="AW952" s="20"/>
      <c r="AX952" s="20"/>
      <c r="AY952" s="20"/>
      <c r="AZ952" s="20"/>
      <c r="BA952" s="20"/>
      <c r="BB952" s="20"/>
      <c r="BC952" s="20"/>
      <c r="BD952" s="20"/>
      <c r="BE952" s="20"/>
      <c r="BF952" s="1"/>
      <c r="BG952" s="20"/>
      <c r="BH952" s="20"/>
      <c r="BI952" s="20"/>
      <c r="BJ952" s="20"/>
      <c r="BK952" s="20"/>
      <c r="BL952" s="20"/>
      <c r="BM952" s="20"/>
      <c r="BO952" s="20"/>
      <c r="BP952" s="20"/>
      <c r="BQ952" s="20"/>
      <c r="BR952" s="20"/>
      <c r="BS952" s="20"/>
      <c r="BT952" s="20"/>
      <c r="BU952" s="20"/>
      <c r="BV952" s="20"/>
      <c r="BW952" s="20"/>
      <c r="BX952" s="20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ht="14.25" customHeight="1">
      <c r="A953" s="30"/>
      <c r="B953" s="20"/>
      <c r="C953" s="20"/>
      <c r="D953" s="20"/>
      <c r="E953" s="20"/>
      <c r="F953" s="20"/>
      <c r="G953" s="20"/>
      <c r="H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1"/>
      <c r="U953" s="20"/>
      <c r="V953" s="20"/>
      <c r="W953" s="20"/>
      <c r="X953" s="20"/>
      <c r="Y953" s="20"/>
      <c r="Z953" s="20"/>
      <c r="AA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1"/>
      <c r="AN953" s="20"/>
      <c r="AO953" s="20"/>
      <c r="AP953" s="20"/>
      <c r="AQ953" s="20"/>
      <c r="AR953" s="20"/>
      <c r="AS953" s="20"/>
      <c r="AT953" s="20"/>
      <c r="AV953" s="20"/>
      <c r="AW953" s="20"/>
      <c r="AX953" s="20"/>
      <c r="AY953" s="20"/>
      <c r="AZ953" s="20"/>
      <c r="BA953" s="20"/>
      <c r="BB953" s="20"/>
      <c r="BC953" s="20"/>
      <c r="BD953" s="20"/>
      <c r="BE953" s="20"/>
      <c r="BF953" s="1"/>
      <c r="BG953" s="20"/>
      <c r="BH953" s="20"/>
      <c r="BI953" s="20"/>
      <c r="BJ953" s="20"/>
      <c r="BK953" s="20"/>
      <c r="BL953" s="20"/>
      <c r="BM953" s="20"/>
      <c r="BO953" s="20"/>
      <c r="BP953" s="20"/>
      <c r="BQ953" s="20"/>
      <c r="BR953" s="20"/>
      <c r="BS953" s="20"/>
      <c r="BT953" s="20"/>
      <c r="BU953" s="20"/>
      <c r="BV953" s="20"/>
      <c r="BW953" s="20"/>
      <c r="BX953" s="20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ht="14.25" customHeight="1">
      <c r="A954" s="30"/>
      <c r="B954" s="20"/>
      <c r="C954" s="20"/>
      <c r="D954" s="20"/>
      <c r="E954" s="20"/>
      <c r="F954" s="20"/>
      <c r="G954" s="20"/>
      <c r="H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1"/>
      <c r="U954" s="20"/>
      <c r="V954" s="20"/>
      <c r="W954" s="20"/>
      <c r="X954" s="20"/>
      <c r="Y954" s="20"/>
      <c r="Z954" s="20"/>
      <c r="AA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1"/>
      <c r="AN954" s="20"/>
      <c r="AO954" s="20"/>
      <c r="AP954" s="20"/>
      <c r="AQ954" s="20"/>
      <c r="AR954" s="20"/>
      <c r="AS954" s="20"/>
      <c r="AT954" s="20"/>
      <c r="AV954" s="20"/>
      <c r="AW954" s="20"/>
      <c r="AX954" s="20"/>
      <c r="AY954" s="20"/>
      <c r="AZ954" s="20"/>
      <c r="BA954" s="20"/>
      <c r="BB954" s="20"/>
      <c r="BC954" s="20"/>
      <c r="BD954" s="20"/>
      <c r="BE954" s="20"/>
      <c r="BF954" s="1"/>
      <c r="BG954" s="20"/>
      <c r="BH954" s="20"/>
      <c r="BI954" s="20"/>
      <c r="BJ954" s="20"/>
      <c r="BK954" s="20"/>
      <c r="BL954" s="20"/>
      <c r="BM954" s="20"/>
      <c r="BO954" s="20"/>
      <c r="BP954" s="20"/>
      <c r="BQ954" s="20"/>
      <c r="BR954" s="20"/>
      <c r="BS954" s="20"/>
      <c r="BT954" s="20"/>
      <c r="BU954" s="20"/>
      <c r="BV954" s="20"/>
      <c r="BW954" s="20"/>
      <c r="BX954" s="20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ht="14.25" customHeight="1">
      <c r="A955" s="30"/>
      <c r="B955" s="20"/>
      <c r="C955" s="20"/>
      <c r="D955" s="20"/>
      <c r="E955" s="20"/>
      <c r="F955" s="20"/>
      <c r="G955" s="20"/>
      <c r="H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1"/>
      <c r="U955" s="20"/>
      <c r="V955" s="20"/>
      <c r="W955" s="20"/>
      <c r="X955" s="20"/>
      <c r="Y955" s="20"/>
      <c r="Z955" s="20"/>
      <c r="AA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1"/>
      <c r="AN955" s="20"/>
      <c r="AO955" s="20"/>
      <c r="AP955" s="20"/>
      <c r="AQ955" s="20"/>
      <c r="AR955" s="20"/>
      <c r="AS955" s="20"/>
      <c r="AT955" s="20"/>
      <c r="AV955" s="20"/>
      <c r="AW955" s="20"/>
      <c r="AX955" s="20"/>
      <c r="AY955" s="20"/>
      <c r="AZ955" s="20"/>
      <c r="BA955" s="20"/>
      <c r="BB955" s="20"/>
      <c r="BC955" s="20"/>
      <c r="BD955" s="20"/>
      <c r="BE955" s="20"/>
      <c r="BF955" s="1"/>
      <c r="BG955" s="20"/>
      <c r="BH955" s="20"/>
      <c r="BI955" s="20"/>
      <c r="BJ955" s="20"/>
      <c r="BK955" s="20"/>
      <c r="BL955" s="20"/>
      <c r="BM955" s="20"/>
      <c r="BO955" s="20"/>
      <c r="BP955" s="20"/>
      <c r="BQ955" s="20"/>
      <c r="BR955" s="20"/>
      <c r="BS955" s="20"/>
      <c r="BT955" s="20"/>
      <c r="BU955" s="20"/>
      <c r="BV955" s="20"/>
      <c r="BW955" s="20"/>
      <c r="BX955" s="20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ht="14.25" customHeight="1">
      <c r="A956" s="30"/>
      <c r="B956" s="20"/>
      <c r="C956" s="20"/>
      <c r="D956" s="20"/>
      <c r="E956" s="20"/>
      <c r="F956" s="20"/>
      <c r="G956" s="20"/>
      <c r="H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1"/>
      <c r="U956" s="20"/>
      <c r="V956" s="20"/>
      <c r="W956" s="20"/>
      <c r="X956" s="20"/>
      <c r="Y956" s="20"/>
      <c r="Z956" s="20"/>
      <c r="AA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1"/>
      <c r="AN956" s="20"/>
      <c r="AO956" s="20"/>
      <c r="AP956" s="20"/>
      <c r="AQ956" s="20"/>
      <c r="AR956" s="20"/>
      <c r="AS956" s="20"/>
      <c r="AT956" s="20"/>
      <c r="AV956" s="20"/>
      <c r="AW956" s="20"/>
      <c r="AX956" s="20"/>
      <c r="AY956" s="20"/>
      <c r="AZ956" s="20"/>
      <c r="BA956" s="20"/>
      <c r="BB956" s="20"/>
      <c r="BC956" s="20"/>
      <c r="BD956" s="20"/>
      <c r="BE956" s="20"/>
      <c r="BF956" s="1"/>
      <c r="BG956" s="20"/>
      <c r="BH956" s="20"/>
      <c r="BI956" s="20"/>
      <c r="BJ956" s="20"/>
      <c r="BK956" s="20"/>
      <c r="BL956" s="20"/>
      <c r="BM956" s="20"/>
      <c r="BO956" s="20"/>
      <c r="BP956" s="20"/>
      <c r="BQ956" s="20"/>
      <c r="BR956" s="20"/>
      <c r="BS956" s="20"/>
      <c r="BT956" s="20"/>
      <c r="BU956" s="20"/>
      <c r="BV956" s="20"/>
      <c r="BW956" s="20"/>
      <c r="BX956" s="20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ht="14.25" customHeight="1">
      <c r="A957" s="30"/>
      <c r="B957" s="20"/>
      <c r="C957" s="20"/>
      <c r="D957" s="20"/>
      <c r="E957" s="20"/>
      <c r="F957" s="20"/>
      <c r="G957" s="20"/>
      <c r="H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1"/>
      <c r="U957" s="20"/>
      <c r="V957" s="20"/>
      <c r="W957" s="20"/>
      <c r="X957" s="20"/>
      <c r="Y957" s="20"/>
      <c r="Z957" s="20"/>
      <c r="AA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1"/>
      <c r="AN957" s="20"/>
      <c r="AO957" s="20"/>
      <c r="AP957" s="20"/>
      <c r="AQ957" s="20"/>
      <c r="AR957" s="20"/>
      <c r="AS957" s="20"/>
      <c r="AT957" s="20"/>
      <c r="AV957" s="20"/>
      <c r="AW957" s="20"/>
      <c r="AX957" s="20"/>
      <c r="AY957" s="20"/>
      <c r="AZ957" s="20"/>
      <c r="BA957" s="20"/>
      <c r="BB957" s="20"/>
      <c r="BC957" s="20"/>
      <c r="BD957" s="20"/>
      <c r="BE957" s="20"/>
      <c r="BF957" s="1"/>
      <c r="BG957" s="20"/>
      <c r="BH957" s="20"/>
      <c r="BI957" s="20"/>
      <c r="BJ957" s="20"/>
      <c r="BK957" s="20"/>
      <c r="BL957" s="20"/>
      <c r="BM957" s="20"/>
      <c r="BO957" s="20"/>
      <c r="BP957" s="20"/>
      <c r="BQ957" s="20"/>
      <c r="BR957" s="20"/>
      <c r="BS957" s="20"/>
      <c r="BT957" s="20"/>
      <c r="BU957" s="20"/>
      <c r="BV957" s="20"/>
      <c r="BW957" s="20"/>
      <c r="BX957" s="20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ht="14.25" customHeight="1">
      <c r="A958" s="30"/>
      <c r="B958" s="20"/>
      <c r="C958" s="20"/>
      <c r="D958" s="20"/>
      <c r="E958" s="20"/>
      <c r="F958" s="20"/>
      <c r="G958" s="20"/>
      <c r="H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1"/>
      <c r="U958" s="20"/>
      <c r="V958" s="20"/>
      <c r="W958" s="20"/>
      <c r="X958" s="20"/>
      <c r="Y958" s="20"/>
      <c r="Z958" s="20"/>
      <c r="AA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1"/>
      <c r="AN958" s="20"/>
      <c r="AO958" s="20"/>
      <c r="AP958" s="20"/>
      <c r="AQ958" s="20"/>
      <c r="AR958" s="20"/>
      <c r="AS958" s="20"/>
      <c r="AT958" s="20"/>
      <c r="AV958" s="20"/>
      <c r="AW958" s="20"/>
      <c r="AX958" s="20"/>
      <c r="AY958" s="20"/>
      <c r="AZ958" s="20"/>
      <c r="BA958" s="20"/>
      <c r="BB958" s="20"/>
      <c r="BC958" s="20"/>
      <c r="BD958" s="20"/>
      <c r="BE958" s="20"/>
      <c r="BF958" s="1"/>
      <c r="BG958" s="20"/>
      <c r="BH958" s="20"/>
      <c r="BI958" s="20"/>
      <c r="BJ958" s="20"/>
      <c r="BK958" s="20"/>
      <c r="BL958" s="20"/>
      <c r="BM958" s="20"/>
      <c r="BO958" s="20"/>
      <c r="BP958" s="20"/>
      <c r="BQ958" s="20"/>
      <c r="BR958" s="20"/>
      <c r="BS958" s="20"/>
      <c r="BT958" s="20"/>
      <c r="BU958" s="20"/>
      <c r="BV958" s="20"/>
      <c r="BW958" s="20"/>
      <c r="BX958" s="20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ht="14.25" customHeight="1">
      <c r="A959" s="30"/>
      <c r="B959" s="20"/>
      <c r="C959" s="20"/>
      <c r="D959" s="20"/>
      <c r="E959" s="20"/>
      <c r="F959" s="20"/>
      <c r="G959" s="20"/>
      <c r="H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1"/>
      <c r="U959" s="20"/>
      <c r="V959" s="20"/>
      <c r="W959" s="20"/>
      <c r="X959" s="20"/>
      <c r="Y959" s="20"/>
      <c r="Z959" s="20"/>
      <c r="AA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1"/>
      <c r="AN959" s="20"/>
      <c r="AO959" s="20"/>
      <c r="AP959" s="20"/>
      <c r="AQ959" s="20"/>
      <c r="AR959" s="20"/>
      <c r="AS959" s="20"/>
      <c r="AT959" s="20"/>
      <c r="AV959" s="20"/>
      <c r="AW959" s="20"/>
      <c r="AX959" s="20"/>
      <c r="AY959" s="20"/>
      <c r="AZ959" s="20"/>
      <c r="BA959" s="20"/>
      <c r="BB959" s="20"/>
      <c r="BC959" s="20"/>
      <c r="BD959" s="20"/>
      <c r="BE959" s="20"/>
      <c r="BF959" s="1"/>
      <c r="BG959" s="20"/>
      <c r="BH959" s="20"/>
      <c r="BI959" s="20"/>
      <c r="BJ959" s="20"/>
      <c r="BK959" s="20"/>
      <c r="BL959" s="20"/>
      <c r="BM959" s="20"/>
      <c r="BO959" s="20"/>
      <c r="BP959" s="20"/>
      <c r="BQ959" s="20"/>
      <c r="BR959" s="20"/>
      <c r="BS959" s="20"/>
      <c r="BT959" s="20"/>
      <c r="BU959" s="20"/>
      <c r="BV959" s="20"/>
      <c r="BW959" s="20"/>
      <c r="BX959" s="20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ht="14.25" customHeight="1">
      <c r="A960" s="30"/>
      <c r="B960" s="20"/>
      <c r="C960" s="20"/>
      <c r="D960" s="20"/>
      <c r="E960" s="20"/>
      <c r="F960" s="20"/>
      <c r="G960" s="20"/>
      <c r="H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1"/>
      <c r="U960" s="20"/>
      <c r="V960" s="20"/>
      <c r="W960" s="20"/>
      <c r="X960" s="20"/>
      <c r="Y960" s="20"/>
      <c r="Z960" s="20"/>
      <c r="AA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1"/>
      <c r="AN960" s="20"/>
      <c r="AO960" s="20"/>
      <c r="AP960" s="20"/>
      <c r="AQ960" s="20"/>
      <c r="AR960" s="20"/>
      <c r="AS960" s="20"/>
      <c r="AT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1"/>
      <c r="BG960" s="20"/>
      <c r="BH960" s="20"/>
      <c r="BI960" s="20"/>
      <c r="BJ960" s="20"/>
      <c r="BK960" s="20"/>
      <c r="BL960" s="20"/>
      <c r="BM960" s="20"/>
      <c r="BO960" s="20"/>
      <c r="BP960" s="20"/>
      <c r="BQ960" s="20"/>
      <c r="BR960" s="20"/>
      <c r="BS960" s="20"/>
      <c r="BT960" s="20"/>
      <c r="BU960" s="20"/>
      <c r="BV960" s="20"/>
      <c r="BW960" s="20"/>
      <c r="BX960" s="20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ht="14.25" customHeight="1">
      <c r="A961" s="30"/>
      <c r="B961" s="20"/>
      <c r="C961" s="20"/>
      <c r="D961" s="20"/>
      <c r="E961" s="20"/>
      <c r="F961" s="20"/>
      <c r="G961" s="20"/>
      <c r="H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1"/>
      <c r="U961" s="20"/>
      <c r="V961" s="20"/>
      <c r="W961" s="20"/>
      <c r="X961" s="20"/>
      <c r="Y961" s="20"/>
      <c r="Z961" s="20"/>
      <c r="AA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1"/>
      <c r="AN961" s="20"/>
      <c r="AO961" s="20"/>
      <c r="AP961" s="20"/>
      <c r="AQ961" s="20"/>
      <c r="AR961" s="20"/>
      <c r="AS961" s="20"/>
      <c r="AT961" s="20"/>
      <c r="AV961" s="20"/>
      <c r="AW961" s="20"/>
      <c r="AX961" s="20"/>
      <c r="AY961" s="20"/>
      <c r="AZ961" s="20"/>
      <c r="BA961" s="20"/>
      <c r="BB961" s="20"/>
      <c r="BC961" s="20"/>
      <c r="BD961" s="20"/>
      <c r="BE961" s="20"/>
      <c r="BF961" s="1"/>
      <c r="BG961" s="20"/>
      <c r="BH961" s="20"/>
      <c r="BI961" s="20"/>
      <c r="BJ961" s="20"/>
      <c r="BK961" s="20"/>
      <c r="BL961" s="20"/>
      <c r="BM961" s="20"/>
      <c r="BO961" s="20"/>
      <c r="BP961" s="20"/>
      <c r="BQ961" s="20"/>
      <c r="BR961" s="20"/>
      <c r="BS961" s="20"/>
      <c r="BT961" s="20"/>
      <c r="BU961" s="20"/>
      <c r="BV961" s="20"/>
      <c r="BW961" s="20"/>
      <c r="BX961" s="20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ht="14.25" customHeight="1">
      <c r="A962" s="30"/>
      <c r="B962" s="20"/>
      <c r="C962" s="20"/>
      <c r="D962" s="20"/>
      <c r="E962" s="20"/>
      <c r="F962" s="20"/>
      <c r="G962" s="20"/>
      <c r="H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1"/>
      <c r="U962" s="20"/>
      <c r="V962" s="20"/>
      <c r="W962" s="20"/>
      <c r="X962" s="20"/>
      <c r="Y962" s="20"/>
      <c r="Z962" s="20"/>
      <c r="AA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1"/>
      <c r="AN962" s="20"/>
      <c r="AO962" s="20"/>
      <c r="AP962" s="20"/>
      <c r="AQ962" s="20"/>
      <c r="AR962" s="20"/>
      <c r="AS962" s="20"/>
      <c r="AT962" s="20"/>
      <c r="AV962" s="20"/>
      <c r="AW962" s="20"/>
      <c r="AX962" s="20"/>
      <c r="AY962" s="20"/>
      <c r="AZ962" s="20"/>
      <c r="BA962" s="20"/>
      <c r="BB962" s="20"/>
      <c r="BC962" s="20"/>
      <c r="BD962" s="20"/>
      <c r="BE962" s="20"/>
      <c r="BF962" s="1"/>
      <c r="BG962" s="20"/>
      <c r="BH962" s="20"/>
      <c r="BI962" s="20"/>
      <c r="BJ962" s="20"/>
      <c r="BK962" s="20"/>
      <c r="BL962" s="20"/>
      <c r="BM962" s="20"/>
      <c r="BO962" s="20"/>
      <c r="BP962" s="20"/>
      <c r="BQ962" s="20"/>
      <c r="BR962" s="20"/>
      <c r="BS962" s="20"/>
      <c r="BT962" s="20"/>
      <c r="BU962" s="20"/>
      <c r="BV962" s="20"/>
      <c r="BW962" s="20"/>
      <c r="BX962" s="20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ht="14.25" customHeight="1">
      <c r="A963" s="30"/>
      <c r="B963" s="20"/>
      <c r="C963" s="20"/>
      <c r="D963" s="20"/>
      <c r="E963" s="20"/>
      <c r="F963" s="20"/>
      <c r="G963" s="20"/>
      <c r="H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1"/>
      <c r="U963" s="20"/>
      <c r="V963" s="20"/>
      <c r="W963" s="20"/>
      <c r="X963" s="20"/>
      <c r="Y963" s="20"/>
      <c r="Z963" s="20"/>
      <c r="AA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1"/>
      <c r="AN963" s="20"/>
      <c r="AO963" s="20"/>
      <c r="AP963" s="20"/>
      <c r="AQ963" s="20"/>
      <c r="AR963" s="20"/>
      <c r="AS963" s="20"/>
      <c r="AT963" s="20"/>
      <c r="AV963" s="20"/>
      <c r="AW963" s="20"/>
      <c r="AX963" s="20"/>
      <c r="AY963" s="20"/>
      <c r="AZ963" s="20"/>
      <c r="BA963" s="20"/>
      <c r="BB963" s="20"/>
      <c r="BC963" s="20"/>
      <c r="BD963" s="20"/>
      <c r="BE963" s="20"/>
      <c r="BF963" s="1"/>
      <c r="BG963" s="20"/>
      <c r="BH963" s="20"/>
      <c r="BI963" s="20"/>
      <c r="BJ963" s="20"/>
      <c r="BK963" s="20"/>
      <c r="BL963" s="20"/>
      <c r="BM963" s="20"/>
      <c r="BO963" s="20"/>
      <c r="BP963" s="20"/>
      <c r="BQ963" s="20"/>
      <c r="BR963" s="20"/>
      <c r="BS963" s="20"/>
      <c r="BT963" s="20"/>
      <c r="BU963" s="20"/>
      <c r="BV963" s="20"/>
      <c r="BW963" s="20"/>
      <c r="BX963" s="20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ht="14.25" customHeight="1">
      <c r="A964" s="30"/>
      <c r="B964" s="20"/>
      <c r="C964" s="20"/>
      <c r="D964" s="20"/>
      <c r="E964" s="20"/>
      <c r="F964" s="20"/>
      <c r="G964" s="20"/>
      <c r="H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1"/>
      <c r="U964" s="20"/>
      <c r="V964" s="20"/>
      <c r="W964" s="20"/>
      <c r="X964" s="20"/>
      <c r="Y964" s="20"/>
      <c r="Z964" s="20"/>
      <c r="AA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1"/>
      <c r="AN964" s="20"/>
      <c r="AO964" s="20"/>
      <c r="AP964" s="20"/>
      <c r="AQ964" s="20"/>
      <c r="AR964" s="20"/>
      <c r="AS964" s="20"/>
      <c r="AT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1"/>
      <c r="BG964" s="20"/>
      <c r="BH964" s="20"/>
      <c r="BI964" s="20"/>
      <c r="BJ964" s="20"/>
      <c r="BK964" s="20"/>
      <c r="BL964" s="20"/>
      <c r="BM964" s="20"/>
      <c r="BO964" s="20"/>
      <c r="BP964" s="20"/>
      <c r="BQ964" s="20"/>
      <c r="BR964" s="20"/>
      <c r="BS964" s="20"/>
      <c r="BT964" s="20"/>
      <c r="BU964" s="20"/>
      <c r="BV964" s="20"/>
      <c r="BW964" s="20"/>
      <c r="BX964" s="20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ht="14.25" customHeight="1">
      <c r="A965" s="30"/>
      <c r="B965" s="20"/>
      <c r="C965" s="20"/>
      <c r="D965" s="20"/>
      <c r="E965" s="20"/>
      <c r="F965" s="20"/>
      <c r="G965" s="20"/>
      <c r="H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1"/>
      <c r="U965" s="20"/>
      <c r="V965" s="20"/>
      <c r="W965" s="20"/>
      <c r="X965" s="20"/>
      <c r="Y965" s="20"/>
      <c r="Z965" s="20"/>
      <c r="AA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1"/>
      <c r="AN965" s="20"/>
      <c r="AO965" s="20"/>
      <c r="AP965" s="20"/>
      <c r="AQ965" s="20"/>
      <c r="AR965" s="20"/>
      <c r="AS965" s="20"/>
      <c r="AT965" s="20"/>
      <c r="AV965" s="20"/>
      <c r="AW965" s="20"/>
      <c r="AX965" s="20"/>
      <c r="AY965" s="20"/>
      <c r="AZ965" s="20"/>
      <c r="BA965" s="20"/>
      <c r="BB965" s="20"/>
      <c r="BC965" s="20"/>
      <c r="BD965" s="20"/>
      <c r="BE965" s="20"/>
      <c r="BF965" s="1"/>
      <c r="BG965" s="20"/>
      <c r="BH965" s="20"/>
      <c r="BI965" s="20"/>
      <c r="BJ965" s="20"/>
      <c r="BK965" s="20"/>
      <c r="BL965" s="20"/>
      <c r="BM965" s="20"/>
      <c r="BO965" s="20"/>
      <c r="BP965" s="20"/>
      <c r="BQ965" s="20"/>
      <c r="BR965" s="20"/>
      <c r="BS965" s="20"/>
      <c r="BT965" s="20"/>
      <c r="BU965" s="20"/>
      <c r="BV965" s="20"/>
      <c r="BW965" s="20"/>
      <c r="BX965" s="20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ht="14.25" customHeight="1">
      <c r="A966" s="30"/>
      <c r="B966" s="20"/>
      <c r="C966" s="20"/>
      <c r="D966" s="20"/>
      <c r="E966" s="20"/>
      <c r="F966" s="20"/>
      <c r="G966" s="20"/>
      <c r="H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1"/>
      <c r="U966" s="20"/>
      <c r="V966" s="20"/>
      <c r="W966" s="20"/>
      <c r="X966" s="20"/>
      <c r="Y966" s="20"/>
      <c r="Z966" s="20"/>
      <c r="AA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1"/>
      <c r="AN966" s="20"/>
      <c r="AO966" s="20"/>
      <c r="AP966" s="20"/>
      <c r="AQ966" s="20"/>
      <c r="AR966" s="20"/>
      <c r="AS966" s="20"/>
      <c r="AT966" s="20"/>
      <c r="AV966" s="20"/>
      <c r="AW966" s="20"/>
      <c r="AX966" s="20"/>
      <c r="AY966" s="20"/>
      <c r="AZ966" s="20"/>
      <c r="BA966" s="20"/>
      <c r="BB966" s="20"/>
      <c r="BC966" s="20"/>
      <c r="BD966" s="20"/>
      <c r="BE966" s="20"/>
      <c r="BF966" s="1"/>
      <c r="BG966" s="20"/>
      <c r="BH966" s="20"/>
      <c r="BI966" s="20"/>
      <c r="BJ966" s="20"/>
      <c r="BK966" s="20"/>
      <c r="BL966" s="20"/>
      <c r="BM966" s="20"/>
      <c r="BO966" s="20"/>
      <c r="BP966" s="20"/>
      <c r="BQ966" s="20"/>
      <c r="BR966" s="20"/>
      <c r="BS966" s="20"/>
      <c r="BT966" s="20"/>
      <c r="BU966" s="20"/>
      <c r="BV966" s="20"/>
      <c r="BW966" s="20"/>
      <c r="BX966" s="20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ht="14.25" customHeight="1">
      <c r="A967" s="30"/>
      <c r="B967" s="20"/>
      <c r="C967" s="20"/>
      <c r="D967" s="20"/>
      <c r="E967" s="20"/>
      <c r="F967" s="20"/>
      <c r="G967" s="20"/>
      <c r="H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1"/>
      <c r="U967" s="20"/>
      <c r="V967" s="20"/>
      <c r="W967" s="20"/>
      <c r="X967" s="20"/>
      <c r="Y967" s="20"/>
      <c r="Z967" s="20"/>
      <c r="AA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1"/>
      <c r="AN967" s="20"/>
      <c r="AO967" s="20"/>
      <c r="AP967" s="20"/>
      <c r="AQ967" s="20"/>
      <c r="AR967" s="20"/>
      <c r="AS967" s="20"/>
      <c r="AT967" s="20"/>
      <c r="AV967" s="20"/>
      <c r="AW967" s="20"/>
      <c r="AX967" s="20"/>
      <c r="AY967" s="20"/>
      <c r="AZ967" s="20"/>
      <c r="BA967" s="20"/>
      <c r="BB967" s="20"/>
      <c r="BC967" s="20"/>
      <c r="BD967" s="20"/>
      <c r="BE967" s="20"/>
      <c r="BF967" s="1"/>
      <c r="BG967" s="20"/>
      <c r="BH967" s="20"/>
      <c r="BI967" s="20"/>
      <c r="BJ967" s="20"/>
      <c r="BK967" s="20"/>
      <c r="BL967" s="20"/>
      <c r="BM967" s="20"/>
      <c r="BO967" s="20"/>
      <c r="BP967" s="20"/>
      <c r="BQ967" s="20"/>
      <c r="BR967" s="20"/>
      <c r="BS967" s="20"/>
      <c r="BT967" s="20"/>
      <c r="BU967" s="20"/>
      <c r="BV967" s="20"/>
      <c r="BW967" s="20"/>
      <c r="BX967" s="20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ht="14.25" customHeight="1">
      <c r="A968" s="30"/>
      <c r="B968" s="20"/>
      <c r="C968" s="20"/>
      <c r="D968" s="20"/>
      <c r="E968" s="20"/>
      <c r="F968" s="20"/>
      <c r="G968" s="20"/>
      <c r="H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1"/>
      <c r="U968" s="20"/>
      <c r="V968" s="20"/>
      <c r="W968" s="20"/>
      <c r="X968" s="20"/>
      <c r="Y968" s="20"/>
      <c r="Z968" s="20"/>
      <c r="AA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1"/>
      <c r="AN968" s="20"/>
      <c r="AO968" s="20"/>
      <c r="AP968" s="20"/>
      <c r="AQ968" s="20"/>
      <c r="AR968" s="20"/>
      <c r="AS968" s="20"/>
      <c r="AT968" s="20"/>
      <c r="AV968" s="20"/>
      <c r="AW968" s="20"/>
      <c r="AX968" s="20"/>
      <c r="AY968" s="20"/>
      <c r="AZ968" s="20"/>
      <c r="BA968" s="20"/>
      <c r="BB968" s="20"/>
      <c r="BC968" s="20"/>
      <c r="BD968" s="20"/>
      <c r="BE968" s="20"/>
      <c r="BF968" s="1"/>
      <c r="BG968" s="20"/>
      <c r="BH968" s="20"/>
      <c r="BI968" s="20"/>
      <c r="BJ968" s="20"/>
      <c r="BK968" s="20"/>
      <c r="BL968" s="20"/>
      <c r="BM968" s="20"/>
      <c r="BO968" s="20"/>
      <c r="BP968" s="20"/>
      <c r="BQ968" s="20"/>
      <c r="BR968" s="20"/>
      <c r="BS968" s="20"/>
      <c r="BT968" s="20"/>
      <c r="BU968" s="20"/>
      <c r="BV968" s="20"/>
      <c r="BW968" s="20"/>
      <c r="BX968" s="20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ht="14.25" customHeight="1">
      <c r="A969" s="30"/>
      <c r="B969" s="20"/>
      <c r="C969" s="20"/>
      <c r="D969" s="20"/>
      <c r="E969" s="20"/>
      <c r="F969" s="20"/>
      <c r="G969" s="20"/>
      <c r="H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1"/>
      <c r="U969" s="20"/>
      <c r="V969" s="20"/>
      <c r="W969" s="20"/>
      <c r="X969" s="20"/>
      <c r="Y969" s="20"/>
      <c r="Z969" s="20"/>
      <c r="AA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1"/>
      <c r="AN969" s="20"/>
      <c r="AO969" s="20"/>
      <c r="AP969" s="20"/>
      <c r="AQ969" s="20"/>
      <c r="AR969" s="20"/>
      <c r="AS969" s="20"/>
      <c r="AT969" s="20"/>
      <c r="AV969" s="20"/>
      <c r="AW969" s="20"/>
      <c r="AX969" s="20"/>
      <c r="AY969" s="20"/>
      <c r="AZ969" s="20"/>
      <c r="BA969" s="20"/>
      <c r="BB969" s="20"/>
      <c r="BC969" s="20"/>
      <c r="BD969" s="20"/>
      <c r="BE969" s="20"/>
      <c r="BF969" s="1"/>
      <c r="BG969" s="20"/>
      <c r="BH969" s="20"/>
      <c r="BI969" s="20"/>
      <c r="BJ969" s="20"/>
      <c r="BK969" s="20"/>
      <c r="BL969" s="20"/>
      <c r="BM969" s="20"/>
      <c r="BO969" s="20"/>
      <c r="BP969" s="20"/>
      <c r="BQ969" s="20"/>
      <c r="BR969" s="20"/>
      <c r="BS969" s="20"/>
      <c r="BT969" s="20"/>
      <c r="BU969" s="20"/>
      <c r="BV969" s="20"/>
      <c r="BW969" s="20"/>
      <c r="BX969" s="20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ht="14.25" customHeight="1">
      <c r="A970" s="30"/>
      <c r="B970" s="20"/>
      <c r="C970" s="20"/>
      <c r="D970" s="20"/>
      <c r="E970" s="20"/>
      <c r="F970" s="20"/>
      <c r="G970" s="20"/>
      <c r="H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1"/>
      <c r="U970" s="20"/>
      <c r="V970" s="20"/>
      <c r="W970" s="20"/>
      <c r="X970" s="20"/>
      <c r="Y970" s="20"/>
      <c r="Z970" s="20"/>
      <c r="AA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1"/>
      <c r="AN970" s="20"/>
      <c r="AO970" s="20"/>
      <c r="AP970" s="20"/>
      <c r="AQ970" s="20"/>
      <c r="AR970" s="20"/>
      <c r="AS970" s="20"/>
      <c r="AT970" s="20"/>
      <c r="AV970" s="20"/>
      <c r="AW970" s="20"/>
      <c r="AX970" s="20"/>
      <c r="AY970" s="20"/>
      <c r="AZ970" s="20"/>
      <c r="BA970" s="20"/>
      <c r="BB970" s="20"/>
      <c r="BC970" s="20"/>
      <c r="BD970" s="20"/>
      <c r="BE970" s="20"/>
      <c r="BF970" s="1"/>
      <c r="BG970" s="20"/>
      <c r="BH970" s="20"/>
      <c r="BI970" s="20"/>
      <c r="BJ970" s="20"/>
      <c r="BK970" s="20"/>
      <c r="BL970" s="20"/>
      <c r="BM970" s="20"/>
      <c r="BO970" s="20"/>
      <c r="BP970" s="20"/>
      <c r="BQ970" s="20"/>
      <c r="BR970" s="20"/>
      <c r="BS970" s="20"/>
      <c r="BT970" s="20"/>
      <c r="BU970" s="20"/>
      <c r="BV970" s="20"/>
      <c r="BW970" s="20"/>
      <c r="BX970" s="20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ht="14.25" customHeight="1">
      <c r="A971" s="30"/>
      <c r="B971" s="20"/>
      <c r="C971" s="20"/>
      <c r="D971" s="20"/>
      <c r="E971" s="20"/>
      <c r="F971" s="20"/>
      <c r="G971" s="20"/>
      <c r="H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1"/>
      <c r="U971" s="20"/>
      <c r="V971" s="20"/>
      <c r="W971" s="20"/>
      <c r="X971" s="20"/>
      <c r="Y971" s="20"/>
      <c r="Z971" s="20"/>
      <c r="AA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1"/>
      <c r="AN971" s="20"/>
      <c r="AO971" s="20"/>
      <c r="AP971" s="20"/>
      <c r="AQ971" s="20"/>
      <c r="AR971" s="20"/>
      <c r="AS971" s="20"/>
      <c r="AT971" s="20"/>
      <c r="AV971" s="20"/>
      <c r="AW971" s="20"/>
      <c r="AX971" s="20"/>
      <c r="AY971" s="20"/>
      <c r="AZ971" s="20"/>
      <c r="BA971" s="20"/>
      <c r="BB971" s="20"/>
      <c r="BC971" s="20"/>
      <c r="BD971" s="20"/>
      <c r="BE971" s="20"/>
      <c r="BF971" s="1"/>
      <c r="BG971" s="20"/>
      <c r="BH971" s="20"/>
      <c r="BI971" s="20"/>
      <c r="BJ971" s="20"/>
      <c r="BK971" s="20"/>
      <c r="BL971" s="20"/>
      <c r="BM971" s="20"/>
      <c r="BO971" s="20"/>
      <c r="BP971" s="20"/>
      <c r="BQ971" s="20"/>
      <c r="BR971" s="20"/>
      <c r="BS971" s="20"/>
      <c r="BT971" s="20"/>
      <c r="BU971" s="20"/>
      <c r="BV971" s="20"/>
      <c r="BW971" s="20"/>
      <c r="BX971" s="20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ht="14.25" customHeight="1">
      <c r="A972" s="30"/>
      <c r="B972" s="20"/>
      <c r="C972" s="20"/>
      <c r="D972" s="20"/>
      <c r="E972" s="20"/>
      <c r="F972" s="20"/>
      <c r="G972" s="20"/>
      <c r="H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1"/>
      <c r="U972" s="20"/>
      <c r="V972" s="20"/>
      <c r="W972" s="20"/>
      <c r="X972" s="20"/>
      <c r="Y972" s="20"/>
      <c r="Z972" s="20"/>
      <c r="AA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1"/>
      <c r="AN972" s="20"/>
      <c r="AO972" s="20"/>
      <c r="AP972" s="20"/>
      <c r="AQ972" s="20"/>
      <c r="AR972" s="20"/>
      <c r="AS972" s="20"/>
      <c r="AT972" s="20"/>
      <c r="AV972" s="20"/>
      <c r="AW972" s="20"/>
      <c r="AX972" s="20"/>
      <c r="AY972" s="20"/>
      <c r="AZ972" s="20"/>
      <c r="BA972" s="20"/>
      <c r="BB972" s="20"/>
      <c r="BC972" s="20"/>
      <c r="BD972" s="20"/>
      <c r="BE972" s="20"/>
      <c r="BF972" s="1"/>
      <c r="BG972" s="20"/>
      <c r="BH972" s="20"/>
      <c r="BI972" s="20"/>
      <c r="BJ972" s="20"/>
      <c r="BK972" s="20"/>
      <c r="BL972" s="20"/>
      <c r="BM972" s="20"/>
      <c r="BO972" s="20"/>
      <c r="BP972" s="20"/>
      <c r="BQ972" s="20"/>
      <c r="BR972" s="20"/>
      <c r="BS972" s="20"/>
      <c r="BT972" s="20"/>
      <c r="BU972" s="20"/>
      <c r="BV972" s="20"/>
      <c r="BW972" s="20"/>
      <c r="BX972" s="20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ht="14.25" customHeight="1">
      <c r="A973" s="30"/>
      <c r="B973" s="20"/>
      <c r="C973" s="20"/>
      <c r="D973" s="20"/>
      <c r="E973" s="20"/>
      <c r="F973" s="20"/>
      <c r="G973" s="20"/>
      <c r="H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1"/>
      <c r="U973" s="20"/>
      <c r="V973" s="20"/>
      <c r="W973" s="20"/>
      <c r="X973" s="20"/>
      <c r="Y973" s="20"/>
      <c r="Z973" s="20"/>
      <c r="AA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1"/>
      <c r="AN973" s="20"/>
      <c r="AO973" s="20"/>
      <c r="AP973" s="20"/>
      <c r="AQ973" s="20"/>
      <c r="AR973" s="20"/>
      <c r="AS973" s="20"/>
      <c r="AT973" s="20"/>
      <c r="AV973" s="20"/>
      <c r="AW973" s="20"/>
      <c r="AX973" s="20"/>
      <c r="AY973" s="20"/>
      <c r="AZ973" s="20"/>
      <c r="BA973" s="20"/>
      <c r="BB973" s="20"/>
      <c r="BC973" s="20"/>
      <c r="BD973" s="20"/>
      <c r="BE973" s="20"/>
      <c r="BF973" s="1"/>
      <c r="BG973" s="20"/>
      <c r="BH973" s="20"/>
      <c r="BI973" s="20"/>
      <c r="BJ973" s="20"/>
      <c r="BK973" s="20"/>
      <c r="BL973" s="20"/>
      <c r="BM973" s="20"/>
      <c r="BO973" s="20"/>
      <c r="BP973" s="20"/>
      <c r="BQ973" s="20"/>
      <c r="BR973" s="20"/>
      <c r="BS973" s="20"/>
      <c r="BT973" s="20"/>
      <c r="BU973" s="20"/>
      <c r="BV973" s="20"/>
      <c r="BW973" s="20"/>
      <c r="BX973" s="20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ht="14.25" customHeight="1">
      <c r="A974" s="30"/>
      <c r="B974" s="20"/>
      <c r="C974" s="20"/>
      <c r="D974" s="20"/>
      <c r="E974" s="20"/>
      <c r="F974" s="20"/>
      <c r="G974" s="20"/>
      <c r="H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1"/>
      <c r="U974" s="20"/>
      <c r="V974" s="20"/>
      <c r="W974" s="20"/>
      <c r="X974" s="20"/>
      <c r="Y974" s="20"/>
      <c r="Z974" s="20"/>
      <c r="AA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1"/>
      <c r="AN974" s="20"/>
      <c r="AO974" s="20"/>
      <c r="AP974" s="20"/>
      <c r="AQ974" s="20"/>
      <c r="AR974" s="20"/>
      <c r="AS974" s="20"/>
      <c r="AT974" s="20"/>
      <c r="AV974" s="20"/>
      <c r="AW974" s="20"/>
      <c r="AX974" s="20"/>
      <c r="AY974" s="20"/>
      <c r="AZ974" s="20"/>
      <c r="BA974" s="20"/>
      <c r="BB974" s="20"/>
      <c r="BC974" s="20"/>
      <c r="BD974" s="20"/>
      <c r="BE974" s="20"/>
      <c r="BF974" s="1"/>
      <c r="BG974" s="20"/>
      <c r="BH974" s="20"/>
      <c r="BI974" s="20"/>
      <c r="BJ974" s="20"/>
      <c r="BK974" s="20"/>
      <c r="BL974" s="20"/>
      <c r="BM974" s="20"/>
      <c r="BO974" s="20"/>
      <c r="BP974" s="20"/>
      <c r="BQ974" s="20"/>
      <c r="BR974" s="20"/>
      <c r="BS974" s="20"/>
      <c r="BT974" s="20"/>
      <c r="BU974" s="20"/>
      <c r="BV974" s="20"/>
      <c r="BW974" s="20"/>
      <c r="BX974" s="20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ht="14.25" customHeight="1">
      <c r="A975" s="30"/>
      <c r="B975" s="20"/>
      <c r="C975" s="20"/>
      <c r="D975" s="20"/>
      <c r="E975" s="20"/>
      <c r="F975" s="20"/>
      <c r="G975" s="20"/>
      <c r="H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1"/>
      <c r="U975" s="20"/>
      <c r="V975" s="20"/>
      <c r="W975" s="20"/>
      <c r="X975" s="20"/>
      <c r="Y975" s="20"/>
      <c r="Z975" s="20"/>
      <c r="AA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1"/>
      <c r="AN975" s="20"/>
      <c r="AO975" s="20"/>
      <c r="AP975" s="20"/>
      <c r="AQ975" s="20"/>
      <c r="AR975" s="20"/>
      <c r="AS975" s="20"/>
      <c r="AT975" s="20"/>
      <c r="AV975" s="20"/>
      <c r="AW975" s="20"/>
      <c r="AX975" s="20"/>
      <c r="AY975" s="20"/>
      <c r="AZ975" s="20"/>
      <c r="BA975" s="20"/>
      <c r="BB975" s="20"/>
      <c r="BC975" s="20"/>
      <c r="BD975" s="20"/>
      <c r="BE975" s="20"/>
      <c r="BF975" s="1"/>
      <c r="BG975" s="20"/>
      <c r="BH975" s="20"/>
      <c r="BI975" s="20"/>
      <c r="BJ975" s="20"/>
      <c r="BK975" s="20"/>
      <c r="BL975" s="20"/>
      <c r="BM975" s="20"/>
      <c r="BO975" s="20"/>
      <c r="BP975" s="20"/>
      <c r="BQ975" s="20"/>
      <c r="BR975" s="20"/>
      <c r="BS975" s="20"/>
      <c r="BT975" s="20"/>
      <c r="BU975" s="20"/>
      <c r="BV975" s="20"/>
      <c r="BW975" s="20"/>
      <c r="BX975" s="20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ht="14.25" customHeight="1">
      <c r="A976" s="30"/>
      <c r="B976" s="20"/>
      <c r="C976" s="20"/>
      <c r="D976" s="20"/>
      <c r="E976" s="20"/>
      <c r="F976" s="20"/>
      <c r="G976" s="20"/>
      <c r="H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1"/>
      <c r="U976" s="20"/>
      <c r="V976" s="20"/>
      <c r="W976" s="20"/>
      <c r="X976" s="20"/>
      <c r="Y976" s="20"/>
      <c r="Z976" s="20"/>
      <c r="AA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1"/>
      <c r="AN976" s="20"/>
      <c r="AO976" s="20"/>
      <c r="AP976" s="20"/>
      <c r="AQ976" s="20"/>
      <c r="AR976" s="20"/>
      <c r="AS976" s="20"/>
      <c r="AT976" s="20"/>
      <c r="AV976" s="20"/>
      <c r="AW976" s="20"/>
      <c r="AX976" s="20"/>
      <c r="AY976" s="20"/>
      <c r="AZ976" s="20"/>
      <c r="BA976" s="20"/>
      <c r="BB976" s="20"/>
      <c r="BC976" s="20"/>
      <c r="BD976" s="20"/>
      <c r="BE976" s="20"/>
      <c r="BF976" s="1"/>
      <c r="BG976" s="20"/>
      <c r="BH976" s="20"/>
      <c r="BI976" s="20"/>
      <c r="BJ976" s="20"/>
      <c r="BK976" s="20"/>
      <c r="BL976" s="20"/>
      <c r="BM976" s="20"/>
      <c r="BO976" s="20"/>
      <c r="BP976" s="20"/>
      <c r="BQ976" s="20"/>
      <c r="BR976" s="20"/>
      <c r="BS976" s="20"/>
      <c r="BT976" s="20"/>
      <c r="BU976" s="20"/>
      <c r="BV976" s="20"/>
      <c r="BW976" s="20"/>
      <c r="BX976" s="20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ht="14.25" customHeight="1">
      <c r="A977" s="30"/>
      <c r="B977" s="20"/>
      <c r="C977" s="20"/>
      <c r="D977" s="20"/>
      <c r="E977" s="20"/>
      <c r="F977" s="20"/>
      <c r="G977" s="20"/>
      <c r="H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1"/>
      <c r="U977" s="20"/>
      <c r="V977" s="20"/>
      <c r="W977" s="20"/>
      <c r="X977" s="20"/>
      <c r="Y977" s="20"/>
      <c r="Z977" s="20"/>
      <c r="AA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1"/>
      <c r="AN977" s="20"/>
      <c r="AO977" s="20"/>
      <c r="AP977" s="20"/>
      <c r="AQ977" s="20"/>
      <c r="AR977" s="20"/>
      <c r="AS977" s="20"/>
      <c r="AT977" s="20"/>
      <c r="AV977" s="20"/>
      <c r="AW977" s="20"/>
      <c r="AX977" s="20"/>
      <c r="AY977" s="20"/>
      <c r="AZ977" s="20"/>
      <c r="BA977" s="20"/>
      <c r="BB977" s="20"/>
      <c r="BC977" s="20"/>
      <c r="BD977" s="20"/>
      <c r="BE977" s="20"/>
      <c r="BF977" s="1"/>
      <c r="BG977" s="20"/>
      <c r="BH977" s="20"/>
      <c r="BI977" s="20"/>
      <c r="BJ977" s="20"/>
      <c r="BK977" s="20"/>
      <c r="BL977" s="20"/>
      <c r="BM977" s="20"/>
      <c r="BO977" s="20"/>
      <c r="BP977" s="20"/>
      <c r="BQ977" s="20"/>
      <c r="BR977" s="20"/>
      <c r="BS977" s="20"/>
      <c r="BT977" s="20"/>
      <c r="BU977" s="20"/>
      <c r="BV977" s="20"/>
      <c r="BW977" s="20"/>
      <c r="BX977" s="20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ht="14.25" customHeight="1">
      <c r="A978" s="30"/>
      <c r="B978" s="20"/>
      <c r="C978" s="20"/>
      <c r="D978" s="20"/>
      <c r="E978" s="20"/>
      <c r="F978" s="20"/>
      <c r="G978" s="20"/>
      <c r="H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1"/>
      <c r="U978" s="20"/>
      <c r="V978" s="20"/>
      <c r="W978" s="20"/>
      <c r="X978" s="20"/>
      <c r="Y978" s="20"/>
      <c r="Z978" s="20"/>
      <c r="AA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1"/>
      <c r="AN978" s="20"/>
      <c r="AO978" s="20"/>
      <c r="AP978" s="20"/>
      <c r="AQ978" s="20"/>
      <c r="AR978" s="20"/>
      <c r="AS978" s="20"/>
      <c r="AT978" s="20"/>
      <c r="AV978" s="20"/>
      <c r="AW978" s="20"/>
      <c r="AX978" s="20"/>
      <c r="AY978" s="20"/>
      <c r="AZ978" s="20"/>
      <c r="BA978" s="20"/>
      <c r="BB978" s="20"/>
      <c r="BC978" s="20"/>
      <c r="BD978" s="20"/>
      <c r="BE978" s="20"/>
      <c r="BF978" s="1"/>
      <c r="BG978" s="20"/>
      <c r="BH978" s="20"/>
      <c r="BI978" s="20"/>
      <c r="BJ978" s="20"/>
      <c r="BK978" s="20"/>
      <c r="BL978" s="20"/>
      <c r="BM978" s="20"/>
      <c r="BO978" s="20"/>
      <c r="BP978" s="20"/>
      <c r="BQ978" s="20"/>
      <c r="BR978" s="20"/>
      <c r="BS978" s="20"/>
      <c r="BT978" s="20"/>
      <c r="BU978" s="20"/>
      <c r="BV978" s="20"/>
      <c r="BW978" s="20"/>
      <c r="BX978" s="20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ht="14.25" customHeight="1">
      <c r="A979" s="30"/>
      <c r="B979" s="20"/>
      <c r="C979" s="20"/>
      <c r="D979" s="20"/>
      <c r="E979" s="20"/>
      <c r="F979" s="20"/>
      <c r="G979" s="20"/>
      <c r="H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1"/>
      <c r="U979" s="20"/>
      <c r="V979" s="20"/>
      <c r="W979" s="20"/>
      <c r="X979" s="20"/>
      <c r="Y979" s="20"/>
      <c r="Z979" s="20"/>
      <c r="AA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1"/>
      <c r="AN979" s="20"/>
      <c r="AO979" s="20"/>
      <c r="AP979" s="20"/>
      <c r="AQ979" s="20"/>
      <c r="AR979" s="20"/>
      <c r="AS979" s="20"/>
      <c r="AT979" s="20"/>
      <c r="AV979" s="20"/>
      <c r="AW979" s="20"/>
      <c r="AX979" s="20"/>
      <c r="AY979" s="20"/>
      <c r="AZ979" s="20"/>
      <c r="BA979" s="20"/>
      <c r="BB979" s="20"/>
      <c r="BC979" s="20"/>
      <c r="BD979" s="20"/>
      <c r="BE979" s="20"/>
      <c r="BF979" s="1"/>
      <c r="BG979" s="20"/>
      <c r="BH979" s="20"/>
      <c r="BI979" s="20"/>
      <c r="BJ979" s="20"/>
      <c r="BK979" s="20"/>
      <c r="BL979" s="20"/>
      <c r="BM979" s="20"/>
      <c r="BO979" s="20"/>
      <c r="BP979" s="20"/>
      <c r="BQ979" s="20"/>
      <c r="BR979" s="20"/>
      <c r="BS979" s="20"/>
      <c r="BT979" s="20"/>
      <c r="BU979" s="20"/>
      <c r="BV979" s="20"/>
      <c r="BW979" s="20"/>
      <c r="BX979" s="20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ht="14.25" customHeight="1">
      <c r="A980" s="30"/>
      <c r="B980" s="20"/>
      <c r="C980" s="20"/>
      <c r="D980" s="20"/>
      <c r="E980" s="20"/>
      <c r="F980" s="20"/>
      <c r="G980" s="20"/>
      <c r="H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1"/>
      <c r="U980" s="20"/>
      <c r="V980" s="20"/>
      <c r="W980" s="20"/>
      <c r="X980" s="20"/>
      <c r="Y980" s="20"/>
      <c r="Z980" s="20"/>
      <c r="AA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1"/>
      <c r="AN980" s="20"/>
      <c r="AO980" s="20"/>
      <c r="AP980" s="20"/>
      <c r="AQ980" s="20"/>
      <c r="AR980" s="20"/>
      <c r="AS980" s="20"/>
      <c r="AT980" s="20"/>
      <c r="AV980" s="20"/>
      <c r="AW980" s="20"/>
      <c r="AX980" s="20"/>
      <c r="AY980" s="20"/>
      <c r="AZ980" s="20"/>
      <c r="BA980" s="20"/>
      <c r="BB980" s="20"/>
      <c r="BC980" s="20"/>
      <c r="BD980" s="20"/>
      <c r="BE980" s="20"/>
      <c r="BF980" s="1"/>
      <c r="BG980" s="20"/>
      <c r="BH980" s="20"/>
      <c r="BI980" s="20"/>
      <c r="BJ980" s="20"/>
      <c r="BK980" s="20"/>
      <c r="BL980" s="20"/>
      <c r="BM980" s="20"/>
      <c r="BO980" s="20"/>
      <c r="BP980" s="20"/>
      <c r="BQ980" s="20"/>
      <c r="BR980" s="20"/>
      <c r="BS980" s="20"/>
      <c r="BT980" s="20"/>
      <c r="BU980" s="20"/>
      <c r="BV980" s="20"/>
      <c r="BW980" s="20"/>
      <c r="BX980" s="20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ht="14.25" customHeight="1">
      <c r="A981" s="30"/>
      <c r="B981" s="20"/>
      <c r="C981" s="20"/>
      <c r="D981" s="20"/>
      <c r="E981" s="20"/>
      <c r="F981" s="20"/>
      <c r="G981" s="20"/>
      <c r="H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1"/>
      <c r="U981" s="20"/>
      <c r="V981" s="20"/>
      <c r="W981" s="20"/>
      <c r="X981" s="20"/>
      <c r="Y981" s="20"/>
      <c r="Z981" s="20"/>
      <c r="AA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1"/>
      <c r="AN981" s="20"/>
      <c r="AO981" s="20"/>
      <c r="AP981" s="20"/>
      <c r="AQ981" s="20"/>
      <c r="AR981" s="20"/>
      <c r="AS981" s="20"/>
      <c r="AT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1"/>
      <c r="BG981" s="20"/>
      <c r="BH981" s="20"/>
      <c r="BI981" s="20"/>
      <c r="BJ981" s="20"/>
      <c r="BK981" s="20"/>
      <c r="BL981" s="20"/>
      <c r="BM981" s="20"/>
      <c r="BO981" s="20"/>
      <c r="BP981" s="20"/>
      <c r="BQ981" s="20"/>
      <c r="BR981" s="20"/>
      <c r="BS981" s="20"/>
      <c r="BT981" s="20"/>
      <c r="BU981" s="20"/>
      <c r="BV981" s="20"/>
      <c r="BW981" s="20"/>
      <c r="BX981" s="20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ht="14.25" customHeight="1">
      <c r="A982" s="30"/>
      <c r="B982" s="20"/>
      <c r="C982" s="20"/>
      <c r="D982" s="20"/>
      <c r="E982" s="20"/>
      <c r="F982" s="20"/>
      <c r="G982" s="20"/>
      <c r="H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1"/>
      <c r="U982" s="20"/>
      <c r="V982" s="20"/>
      <c r="W982" s="20"/>
      <c r="X982" s="20"/>
      <c r="Y982" s="20"/>
      <c r="Z982" s="20"/>
      <c r="AA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1"/>
      <c r="AN982" s="20"/>
      <c r="AO982" s="20"/>
      <c r="AP982" s="20"/>
      <c r="AQ982" s="20"/>
      <c r="AR982" s="20"/>
      <c r="AS982" s="20"/>
      <c r="AT982" s="20"/>
      <c r="AV982" s="20"/>
      <c r="AW982" s="20"/>
      <c r="AX982" s="20"/>
      <c r="AY982" s="20"/>
      <c r="AZ982" s="20"/>
      <c r="BA982" s="20"/>
      <c r="BB982" s="20"/>
      <c r="BC982" s="20"/>
      <c r="BD982" s="20"/>
      <c r="BE982" s="20"/>
      <c r="BF982" s="1"/>
      <c r="BG982" s="20"/>
      <c r="BH982" s="20"/>
      <c r="BI982" s="20"/>
      <c r="BJ982" s="20"/>
      <c r="BK982" s="20"/>
      <c r="BL982" s="20"/>
      <c r="BM982" s="20"/>
      <c r="BO982" s="20"/>
      <c r="BP982" s="20"/>
      <c r="BQ982" s="20"/>
      <c r="BR982" s="20"/>
      <c r="BS982" s="20"/>
      <c r="BT982" s="20"/>
      <c r="BU982" s="20"/>
      <c r="BV982" s="20"/>
      <c r="BW982" s="20"/>
      <c r="BX982" s="20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ht="14.25" customHeight="1">
      <c r="A983" s="30"/>
      <c r="B983" s="20"/>
      <c r="C983" s="20"/>
      <c r="D983" s="20"/>
      <c r="E983" s="20"/>
      <c r="F983" s="20"/>
      <c r="G983" s="20"/>
      <c r="H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1"/>
      <c r="U983" s="20"/>
      <c r="V983" s="20"/>
      <c r="W983" s="20"/>
      <c r="X983" s="20"/>
      <c r="Y983" s="20"/>
      <c r="Z983" s="20"/>
      <c r="AA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1"/>
      <c r="AN983" s="20"/>
      <c r="AO983" s="20"/>
      <c r="AP983" s="20"/>
      <c r="AQ983" s="20"/>
      <c r="AR983" s="20"/>
      <c r="AS983" s="20"/>
      <c r="AT983" s="20"/>
      <c r="AV983" s="20"/>
      <c r="AW983" s="20"/>
      <c r="AX983" s="20"/>
      <c r="AY983" s="20"/>
      <c r="AZ983" s="20"/>
      <c r="BA983" s="20"/>
      <c r="BB983" s="20"/>
      <c r="BC983" s="20"/>
      <c r="BD983" s="20"/>
      <c r="BE983" s="20"/>
      <c r="BF983" s="1"/>
      <c r="BG983" s="20"/>
      <c r="BH983" s="20"/>
      <c r="BI983" s="20"/>
      <c r="BJ983" s="20"/>
      <c r="BK983" s="20"/>
      <c r="BL983" s="20"/>
      <c r="BM983" s="20"/>
      <c r="BO983" s="20"/>
      <c r="BP983" s="20"/>
      <c r="BQ983" s="20"/>
      <c r="BR983" s="20"/>
      <c r="BS983" s="20"/>
      <c r="BT983" s="20"/>
      <c r="BU983" s="20"/>
      <c r="BV983" s="20"/>
      <c r="BW983" s="20"/>
      <c r="BX983" s="20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ht="14.25" customHeight="1">
      <c r="A984" s="30"/>
      <c r="B984" s="20"/>
      <c r="C984" s="20"/>
      <c r="D984" s="20"/>
      <c r="E984" s="20"/>
      <c r="F984" s="20"/>
      <c r="G984" s="20"/>
      <c r="H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1"/>
      <c r="U984" s="20"/>
      <c r="V984" s="20"/>
      <c r="W984" s="20"/>
      <c r="X984" s="20"/>
      <c r="Y984" s="20"/>
      <c r="Z984" s="20"/>
      <c r="AA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1"/>
      <c r="AN984" s="20"/>
      <c r="AO984" s="20"/>
      <c r="AP984" s="20"/>
      <c r="AQ984" s="20"/>
      <c r="AR984" s="20"/>
      <c r="AS984" s="20"/>
      <c r="AT984" s="20"/>
      <c r="AV984" s="20"/>
      <c r="AW984" s="20"/>
      <c r="AX984" s="20"/>
      <c r="AY984" s="20"/>
      <c r="AZ984" s="20"/>
      <c r="BA984" s="20"/>
      <c r="BB984" s="20"/>
      <c r="BC984" s="20"/>
      <c r="BD984" s="20"/>
      <c r="BE984" s="20"/>
      <c r="BF984" s="1"/>
      <c r="BG984" s="20"/>
      <c r="BH984" s="20"/>
      <c r="BI984" s="20"/>
      <c r="BJ984" s="20"/>
      <c r="BK984" s="20"/>
      <c r="BL984" s="20"/>
      <c r="BM984" s="20"/>
      <c r="BO984" s="20"/>
      <c r="BP984" s="20"/>
      <c r="BQ984" s="20"/>
      <c r="BR984" s="20"/>
      <c r="BS984" s="20"/>
      <c r="BT984" s="20"/>
      <c r="BU984" s="20"/>
      <c r="BV984" s="20"/>
      <c r="BW984" s="20"/>
      <c r="BX984" s="20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ht="14.25" customHeight="1">
      <c r="A985" s="30"/>
      <c r="B985" s="20"/>
      <c r="C985" s="20"/>
      <c r="D985" s="20"/>
      <c r="E985" s="20"/>
      <c r="F985" s="20"/>
      <c r="G985" s="20"/>
      <c r="H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1"/>
      <c r="U985" s="20"/>
      <c r="V985" s="20"/>
      <c r="W985" s="20"/>
      <c r="X985" s="20"/>
      <c r="Y985" s="20"/>
      <c r="Z985" s="20"/>
      <c r="AA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1"/>
      <c r="AN985" s="20"/>
      <c r="AO985" s="20"/>
      <c r="AP985" s="20"/>
      <c r="AQ985" s="20"/>
      <c r="AR985" s="20"/>
      <c r="AS985" s="20"/>
      <c r="AT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1"/>
      <c r="BG985" s="20"/>
      <c r="BH985" s="20"/>
      <c r="BI985" s="20"/>
      <c r="BJ985" s="20"/>
      <c r="BK985" s="20"/>
      <c r="BL985" s="20"/>
      <c r="BM985" s="20"/>
      <c r="BO985" s="20"/>
      <c r="BP985" s="20"/>
      <c r="BQ985" s="20"/>
      <c r="BR985" s="20"/>
      <c r="BS985" s="20"/>
      <c r="BT985" s="20"/>
      <c r="BU985" s="20"/>
      <c r="BV985" s="20"/>
      <c r="BW985" s="20"/>
      <c r="BX985" s="20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ht="14.25" customHeight="1">
      <c r="A986" s="30"/>
      <c r="B986" s="20"/>
      <c r="C986" s="20"/>
      <c r="D986" s="20"/>
      <c r="E986" s="20"/>
      <c r="F986" s="20"/>
      <c r="G986" s="20"/>
      <c r="H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1"/>
      <c r="U986" s="20"/>
      <c r="V986" s="20"/>
      <c r="W986" s="20"/>
      <c r="X986" s="20"/>
      <c r="Y986" s="20"/>
      <c r="Z986" s="20"/>
      <c r="AA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1"/>
      <c r="AN986" s="20"/>
      <c r="AO986" s="20"/>
      <c r="AP986" s="20"/>
      <c r="AQ986" s="20"/>
      <c r="AR986" s="20"/>
      <c r="AS986" s="20"/>
      <c r="AT986" s="20"/>
      <c r="AV986" s="20"/>
      <c r="AW986" s="20"/>
      <c r="AX986" s="20"/>
      <c r="AY986" s="20"/>
      <c r="AZ986" s="20"/>
      <c r="BA986" s="20"/>
      <c r="BB986" s="20"/>
      <c r="BC986" s="20"/>
      <c r="BD986" s="20"/>
      <c r="BE986" s="20"/>
      <c r="BF986" s="1"/>
      <c r="BG986" s="20"/>
      <c r="BH986" s="20"/>
      <c r="BI986" s="20"/>
      <c r="BJ986" s="20"/>
      <c r="BK986" s="20"/>
      <c r="BL986" s="20"/>
      <c r="BM986" s="20"/>
      <c r="BO986" s="20"/>
      <c r="BP986" s="20"/>
      <c r="BQ986" s="20"/>
      <c r="BR986" s="20"/>
      <c r="BS986" s="20"/>
      <c r="BT986" s="20"/>
      <c r="BU986" s="20"/>
      <c r="BV986" s="20"/>
      <c r="BW986" s="20"/>
      <c r="BX986" s="20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ht="14.25" customHeight="1">
      <c r="A987" s="30"/>
      <c r="B987" s="20"/>
      <c r="C987" s="20"/>
      <c r="D987" s="20"/>
      <c r="E987" s="20"/>
      <c r="F987" s="20"/>
      <c r="G987" s="20"/>
      <c r="H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1"/>
      <c r="U987" s="20"/>
      <c r="V987" s="20"/>
      <c r="W987" s="20"/>
      <c r="X987" s="20"/>
      <c r="Y987" s="20"/>
      <c r="Z987" s="20"/>
      <c r="AA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1"/>
      <c r="AN987" s="20"/>
      <c r="AO987" s="20"/>
      <c r="AP987" s="20"/>
      <c r="AQ987" s="20"/>
      <c r="AR987" s="20"/>
      <c r="AS987" s="20"/>
      <c r="AT987" s="20"/>
      <c r="AV987" s="20"/>
      <c r="AW987" s="20"/>
      <c r="AX987" s="20"/>
      <c r="AY987" s="20"/>
      <c r="AZ987" s="20"/>
      <c r="BA987" s="20"/>
      <c r="BB987" s="20"/>
      <c r="BC987" s="20"/>
      <c r="BD987" s="20"/>
      <c r="BE987" s="20"/>
      <c r="BF987" s="1"/>
      <c r="BG987" s="20"/>
      <c r="BH987" s="20"/>
      <c r="BI987" s="20"/>
      <c r="BJ987" s="20"/>
      <c r="BK987" s="20"/>
      <c r="BL987" s="20"/>
      <c r="BM987" s="20"/>
      <c r="BO987" s="20"/>
      <c r="BP987" s="20"/>
      <c r="BQ987" s="20"/>
      <c r="BR987" s="20"/>
      <c r="BS987" s="20"/>
      <c r="BT987" s="20"/>
      <c r="BU987" s="20"/>
      <c r="BV987" s="20"/>
      <c r="BW987" s="20"/>
      <c r="BX987" s="20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ht="14.25" customHeight="1">
      <c r="A988" s="30"/>
      <c r="B988" s="20"/>
      <c r="C988" s="20"/>
      <c r="D988" s="20"/>
      <c r="E988" s="20"/>
      <c r="F988" s="20"/>
      <c r="G988" s="20"/>
      <c r="H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1"/>
      <c r="U988" s="20"/>
      <c r="V988" s="20"/>
      <c r="W988" s="20"/>
      <c r="X988" s="20"/>
      <c r="Y988" s="20"/>
      <c r="Z988" s="20"/>
      <c r="AA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1"/>
      <c r="AN988" s="20"/>
      <c r="AO988" s="20"/>
      <c r="AP988" s="20"/>
      <c r="AQ988" s="20"/>
      <c r="AR988" s="20"/>
      <c r="AS988" s="20"/>
      <c r="AT988" s="20"/>
      <c r="AV988" s="20"/>
      <c r="AW988" s="20"/>
      <c r="AX988" s="20"/>
      <c r="AY988" s="20"/>
      <c r="AZ988" s="20"/>
      <c r="BA988" s="20"/>
      <c r="BB988" s="20"/>
      <c r="BC988" s="20"/>
      <c r="BD988" s="20"/>
      <c r="BE988" s="20"/>
      <c r="BF988" s="1"/>
      <c r="BG988" s="20"/>
      <c r="BH988" s="20"/>
      <c r="BI988" s="20"/>
      <c r="BJ988" s="20"/>
      <c r="BK988" s="20"/>
      <c r="BL988" s="20"/>
      <c r="BM988" s="20"/>
      <c r="BO988" s="20"/>
      <c r="BP988" s="20"/>
      <c r="BQ988" s="20"/>
      <c r="BR988" s="20"/>
      <c r="BS988" s="20"/>
      <c r="BT988" s="20"/>
      <c r="BU988" s="20"/>
      <c r="BV988" s="20"/>
      <c r="BW988" s="20"/>
      <c r="BX988" s="20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ht="14.25" customHeight="1">
      <c r="A989" s="30"/>
      <c r="B989" s="20"/>
      <c r="C989" s="20"/>
      <c r="D989" s="20"/>
      <c r="E989" s="20"/>
      <c r="F989" s="20"/>
      <c r="G989" s="20"/>
      <c r="H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1"/>
      <c r="U989" s="20"/>
      <c r="V989" s="20"/>
      <c r="W989" s="20"/>
      <c r="X989" s="20"/>
      <c r="Y989" s="20"/>
      <c r="Z989" s="20"/>
      <c r="AA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1"/>
      <c r="AN989" s="20"/>
      <c r="AO989" s="20"/>
      <c r="AP989" s="20"/>
      <c r="AQ989" s="20"/>
      <c r="AR989" s="20"/>
      <c r="AS989" s="20"/>
      <c r="AT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1"/>
      <c r="BG989" s="20"/>
      <c r="BH989" s="20"/>
      <c r="BI989" s="20"/>
      <c r="BJ989" s="20"/>
      <c r="BK989" s="20"/>
      <c r="BL989" s="20"/>
      <c r="BM989" s="20"/>
      <c r="BO989" s="20"/>
      <c r="BP989" s="20"/>
      <c r="BQ989" s="20"/>
      <c r="BR989" s="20"/>
      <c r="BS989" s="20"/>
      <c r="BT989" s="20"/>
      <c r="BU989" s="20"/>
      <c r="BV989" s="20"/>
      <c r="BW989" s="20"/>
      <c r="BX989" s="20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ht="14.25" customHeight="1">
      <c r="A990" s="30"/>
      <c r="B990" s="20"/>
      <c r="C990" s="20"/>
      <c r="D990" s="20"/>
      <c r="E990" s="20"/>
      <c r="F990" s="20"/>
      <c r="G990" s="20"/>
      <c r="H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1"/>
      <c r="U990" s="20"/>
      <c r="V990" s="20"/>
      <c r="W990" s="20"/>
      <c r="X990" s="20"/>
      <c r="Y990" s="20"/>
      <c r="Z990" s="20"/>
      <c r="AA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1"/>
      <c r="AN990" s="20"/>
      <c r="AO990" s="20"/>
      <c r="AP990" s="20"/>
      <c r="AQ990" s="20"/>
      <c r="AR990" s="20"/>
      <c r="AS990" s="20"/>
      <c r="AT990" s="20"/>
      <c r="AV990" s="20"/>
      <c r="AW990" s="20"/>
      <c r="AX990" s="20"/>
      <c r="AY990" s="20"/>
      <c r="AZ990" s="20"/>
      <c r="BA990" s="20"/>
      <c r="BB990" s="20"/>
      <c r="BC990" s="20"/>
      <c r="BD990" s="20"/>
      <c r="BE990" s="20"/>
      <c r="BF990" s="1"/>
      <c r="BG990" s="20"/>
      <c r="BH990" s="20"/>
      <c r="BI990" s="20"/>
      <c r="BJ990" s="20"/>
      <c r="BK990" s="20"/>
      <c r="BL990" s="20"/>
      <c r="BM990" s="20"/>
      <c r="BO990" s="20"/>
      <c r="BP990" s="20"/>
      <c r="BQ990" s="20"/>
      <c r="BR990" s="20"/>
      <c r="BS990" s="20"/>
      <c r="BT990" s="20"/>
      <c r="BU990" s="20"/>
      <c r="BV990" s="20"/>
      <c r="BW990" s="20"/>
      <c r="BX990" s="20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ht="14.25" customHeight="1">
      <c r="A991" s="30"/>
      <c r="B991" s="20"/>
      <c r="C991" s="20"/>
      <c r="D991" s="20"/>
      <c r="E991" s="20"/>
      <c r="F991" s="20"/>
      <c r="G991" s="20"/>
      <c r="H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1"/>
      <c r="U991" s="20"/>
      <c r="V991" s="20"/>
      <c r="W991" s="20"/>
      <c r="X991" s="20"/>
      <c r="Y991" s="20"/>
      <c r="Z991" s="20"/>
      <c r="AA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1"/>
      <c r="AN991" s="20"/>
      <c r="AO991" s="20"/>
      <c r="AP991" s="20"/>
      <c r="AQ991" s="20"/>
      <c r="AR991" s="20"/>
      <c r="AS991" s="20"/>
      <c r="AT991" s="20"/>
      <c r="AV991" s="20"/>
      <c r="AW991" s="20"/>
      <c r="AX991" s="20"/>
      <c r="AY991" s="20"/>
      <c r="AZ991" s="20"/>
      <c r="BA991" s="20"/>
      <c r="BB991" s="20"/>
      <c r="BC991" s="20"/>
      <c r="BD991" s="20"/>
      <c r="BE991" s="20"/>
      <c r="BF991" s="1"/>
      <c r="BG991" s="20"/>
      <c r="BH991" s="20"/>
      <c r="BI991" s="20"/>
      <c r="BJ991" s="20"/>
      <c r="BK991" s="20"/>
      <c r="BL991" s="20"/>
      <c r="BM991" s="20"/>
      <c r="BO991" s="20"/>
      <c r="BP991" s="20"/>
      <c r="BQ991" s="20"/>
      <c r="BR991" s="20"/>
      <c r="BS991" s="20"/>
      <c r="BT991" s="20"/>
      <c r="BU991" s="20"/>
      <c r="BV991" s="20"/>
      <c r="BW991" s="20"/>
      <c r="BX991" s="20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ht="14.25" customHeight="1">
      <c r="A992" s="30"/>
      <c r="B992" s="20"/>
      <c r="C992" s="20"/>
      <c r="D992" s="20"/>
      <c r="E992" s="20"/>
      <c r="F992" s="20"/>
      <c r="G992" s="20"/>
      <c r="H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1"/>
      <c r="U992" s="20"/>
      <c r="V992" s="20"/>
      <c r="W992" s="20"/>
      <c r="X992" s="20"/>
      <c r="Y992" s="20"/>
      <c r="Z992" s="20"/>
      <c r="AA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1"/>
      <c r="AN992" s="20"/>
      <c r="AO992" s="20"/>
      <c r="AP992" s="20"/>
      <c r="AQ992" s="20"/>
      <c r="AR992" s="20"/>
      <c r="AS992" s="20"/>
      <c r="AT992" s="20"/>
      <c r="AV992" s="20"/>
      <c r="AW992" s="20"/>
      <c r="AX992" s="20"/>
      <c r="AY992" s="20"/>
      <c r="AZ992" s="20"/>
      <c r="BA992" s="20"/>
      <c r="BB992" s="20"/>
      <c r="BC992" s="20"/>
      <c r="BD992" s="20"/>
      <c r="BE992" s="20"/>
      <c r="BF992" s="1"/>
      <c r="BG992" s="20"/>
      <c r="BH992" s="20"/>
      <c r="BI992" s="20"/>
      <c r="BJ992" s="20"/>
      <c r="BK992" s="20"/>
      <c r="BL992" s="20"/>
      <c r="BM992" s="20"/>
      <c r="BO992" s="20"/>
      <c r="BP992" s="20"/>
      <c r="BQ992" s="20"/>
      <c r="BR992" s="20"/>
      <c r="BS992" s="20"/>
      <c r="BT992" s="20"/>
      <c r="BU992" s="20"/>
      <c r="BV992" s="20"/>
      <c r="BW992" s="20"/>
      <c r="BX992" s="20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ht="14.25" customHeight="1">
      <c r="A993" s="30"/>
      <c r="B993" s="20"/>
      <c r="C993" s="20"/>
      <c r="D993" s="20"/>
      <c r="E993" s="20"/>
      <c r="F993" s="20"/>
      <c r="G993" s="20"/>
      <c r="H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1"/>
      <c r="U993" s="20"/>
      <c r="V993" s="20"/>
      <c r="W993" s="20"/>
      <c r="X993" s="20"/>
      <c r="Y993" s="20"/>
      <c r="Z993" s="20"/>
      <c r="AA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1"/>
      <c r="AN993" s="20"/>
      <c r="AO993" s="20"/>
      <c r="AP993" s="20"/>
      <c r="AQ993" s="20"/>
      <c r="AR993" s="20"/>
      <c r="AS993" s="20"/>
      <c r="AT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1"/>
      <c r="BG993" s="20"/>
      <c r="BH993" s="20"/>
      <c r="BI993" s="20"/>
      <c r="BJ993" s="20"/>
      <c r="BK993" s="20"/>
      <c r="BL993" s="20"/>
      <c r="BM993" s="20"/>
      <c r="BO993" s="20"/>
      <c r="BP993" s="20"/>
      <c r="BQ993" s="20"/>
      <c r="BR993" s="20"/>
      <c r="BS993" s="20"/>
      <c r="BT993" s="20"/>
      <c r="BU993" s="20"/>
      <c r="BV993" s="20"/>
      <c r="BW993" s="20"/>
      <c r="BX993" s="20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ht="14.25" customHeight="1">
      <c r="A994" s="30"/>
      <c r="B994" s="20"/>
      <c r="C994" s="20"/>
      <c r="D994" s="20"/>
      <c r="E994" s="20"/>
      <c r="F994" s="20"/>
      <c r="G994" s="20"/>
      <c r="H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1"/>
      <c r="U994" s="20"/>
      <c r="V994" s="20"/>
      <c r="W994" s="20"/>
      <c r="X994" s="20"/>
      <c r="Y994" s="20"/>
      <c r="Z994" s="20"/>
      <c r="AA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1"/>
      <c r="AN994" s="20"/>
      <c r="AO994" s="20"/>
      <c r="AP994" s="20"/>
      <c r="AQ994" s="20"/>
      <c r="AR994" s="20"/>
      <c r="AS994" s="20"/>
      <c r="AT994" s="20"/>
      <c r="AV994" s="20"/>
      <c r="AW994" s="20"/>
      <c r="AX994" s="20"/>
      <c r="AY994" s="20"/>
      <c r="AZ994" s="20"/>
      <c r="BA994" s="20"/>
      <c r="BB994" s="20"/>
      <c r="BC994" s="20"/>
      <c r="BD994" s="20"/>
      <c r="BE994" s="20"/>
      <c r="BF994" s="1"/>
      <c r="BG994" s="20"/>
      <c r="BH994" s="20"/>
      <c r="BI994" s="20"/>
      <c r="BJ994" s="20"/>
      <c r="BK994" s="20"/>
      <c r="BL994" s="20"/>
      <c r="BM994" s="20"/>
      <c r="BO994" s="20"/>
      <c r="BP994" s="20"/>
      <c r="BQ994" s="20"/>
      <c r="BR994" s="20"/>
      <c r="BS994" s="20"/>
      <c r="BT994" s="20"/>
      <c r="BU994" s="20"/>
      <c r="BV994" s="20"/>
      <c r="BW994" s="20"/>
      <c r="BX994" s="20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ht="14.25" customHeight="1">
      <c r="A995" s="30"/>
      <c r="B995" s="20"/>
      <c r="C995" s="20"/>
      <c r="D995" s="20"/>
      <c r="E995" s="20"/>
      <c r="F995" s="20"/>
      <c r="G995" s="20"/>
      <c r="H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1"/>
      <c r="U995" s="20"/>
      <c r="V995" s="20"/>
      <c r="W995" s="20"/>
      <c r="X995" s="20"/>
      <c r="Y995" s="20"/>
      <c r="Z995" s="20"/>
      <c r="AA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1"/>
      <c r="AN995" s="20"/>
      <c r="AO995" s="20"/>
      <c r="AP995" s="20"/>
      <c r="AQ995" s="20"/>
      <c r="AR995" s="20"/>
      <c r="AS995" s="20"/>
      <c r="AT995" s="20"/>
      <c r="AV995" s="20"/>
      <c r="AW995" s="20"/>
      <c r="AX995" s="20"/>
      <c r="AY995" s="20"/>
      <c r="AZ995" s="20"/>
      <c r="BA995" s="20"/>
      <c r="BB995" s="20"/>
      <c r="BC995" s="20"/>
      <c r="BD995" s="20"/>
      <c r="BE995" s="20"/>
      <c r="BF995" s="1"/>
      <c r="BG995" s="20"/>
      <c r="BH995" s="20"/>
      <c r="BI995" s="20"/>
      <c r="BJ995" s="20"/>
      <c r="BK995" s="20"/>
      <c r="BL995" s="20"/>
      <c r="BM995" s="20"/>
      <c r="BO995" s="20"/>
      <c r="BP995" s="20"/>
      <c r="BQ995" s="20"/>
      <c r="BR995" s="20"/>
      <c r="BS995" s="20"/>
      <c r="BT995" s="20"/>
      <c r="BU995" s="20"/>
      <c r="BV995" s="20"/>
      <c r="BW995" s="20"/>
      <c r="BX995" s="20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ht="14.25" customHeight="1">
      <c r="A996" s="30"/>
      <c r="B996" s="20"/>
      <c r="C996" s="20"/>
      <c r="D996" s="20"/>
      <c r="E996" s="20"/>
      <c r="F996" s="20"/>
      <c r="G996" s="20"/>
      <c r="H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1"/>
      <c r="U996" s="20"/>
      <c r="V996" s="20"/>
      <c r="W996" s="20"/>
      <c r="X996" s="20"/>
      <c r="Y996" s="20"/>
      <c r="Z996" s="20"/>
      <c r="AA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1"/>
      <c r="AN996" s="20"/>
      <c r="AO996" s="20"/>
      <c r="AP996" s="20"/>
      <c r="AQ996" s="20"/>
      <c r="AR996" s="20"/>
      <c r="AS996" s="20"/>
      <c r="AT996" s="20"/>
      <c r="AV996" s="20"/>
      <c r="AW996" s="20"/>
      <c r="AX996" s="20"/>
      <c r="AY996" s="20"/>
      <c r="AZ996" s="20"/>
      <c r="BA996" s="20"/>
      <c r="BB996" s="20"/>
      <c r="BC996" s="20"/>
      <c r="BD996" s="20"/>
      <c r="BE996" s="20"/>
      <c r="BF996" s="1"/>
      <c r="BG996" s="20"/>
      <c r="BH996" s="20"/>
      <c r="BI996" s="20"/>
      <c r="BJ996" s="20"/>
      <c r="BK996" s="20"/>
      <c r="BL996" s="20"/>
      <c r="BM996" s="20"/>
      <c r="BO996" s="20"/>
      <c r="BP996" s="20"/>
      <c r="BQ996" s="20"/>
      <c r="BR996" s="20"/>
      <c r="BS996" s="20"/>
      <c r="BT996" s="20"/>
      <c r="BU996" s="20"/>
      <c r="BV996" s="20"/>
      <c r="BW996" s="20"/>
      <c r="BX996" s="20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ht="14.25" customHeight="1">
      <c r="A997" s="30"/>
      <c r="B997" s="20"/>
      <c r="C997" s="20"/>
      <c r="D997" s="20"/>
      <c r="E997" s="20"/>
      <c r="F997" s="20"/>
      <c r="G997" s="20"/>
      <c r="H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1"/>
      <c r="U997" s="20"/>
      <c r="V997" s="20"/>
      <c r="W997" s="20"/>
      <c r="X997" s="20"/>
      <c r="Y997" s="20"/>
      <c r="Z997" s="20"/>
      <c r="AA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1"/>
      <c r="AN997" s="20"/>
      <c r="AO997" s="20"/>
      <c r="AP997" s="20"/>
      <c r="AQ997" s="20"/>
      <c r="AR997" s="20"/>
      <c r="AS997" s="20"/>
      <c r="AT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1"/>
      <c r="BG997" s="20"/>
      <c r="BH997" s="20"/>
      <c r="BI997" s="20"/>
      <c r="BJ997" s="20"/>
      <c r="BK997" s="20"/>
      <c r="BL997" s="20"/>
      <c r="BM997" s="20"/>
      <c r="BO997" s="20"/>
      <c r="BP997" s="20"/>
      <c r="BQ997" s="20"/>
      <c r="BR997" s="20"/>
      <c r="BS997" s="20"/>
      <c r="BT997" s="20"/>
      <c r="BU997" s="20"/>
      <c r="BV997" s="20"/>
      <c r="BW997" s="20"/>
      <c r="BX997" s="20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ht="14.25" customHeight="1">
      <c r="A998" s="30"/>
      <c r="B998" s="20"/>
      <c r="C998" s="20"/>
      <c r="D998" s="20"/>
      <c r="E998" s="20"/>
      <c r="F998" s="20"/>
      <c r="G998" s="20"/>
      <c r="H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1"/>
      <c r="U998" s="20"/>
      <c r="V998" s="20"/>
      <c r="W998" s="20"/>
      <c r="X998" s="20"/>
      <c r="Y998" s="20"/>
      <c r="Z998" s="20"/>
      <c r="AA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1"/>
      <c r="AN998" s="20"/>
      <c r="AO998" s="20"/>
      <c r="AP998" s="20"/>
      <c r="AQ998" s="20"/>
      <c r="AR998" s="20"/>
      <c r="AS998" s="20"/>
      <c r="AT998" s="20"/>
      <c r="AV998" s="20"/>
      <c r="AW998" s="20"/>
      <c r="AX998" s="20"/>
      <c r="AY998" s="20"/>
      <c r="AZ998" s="20"/>
      <c r="BA998" s="20"/>
      <c r="BB998" s="20"/>
      <c r="BC998" s="20"/>
      <c r="BD998" s="20"/>
      <c r="BE998" s="20"/>
      <c r="BF998" s="1"/>
      <c r="BG998" s="20"/>
      <c r="BH998" s="20"/>
      <c r="BI998" s="20"/>
      <c r="BJ998" s="20"/>
      <c r="BK998" s="20"/>
      <c r="BL998" s="20"/>
      <c r="BM998" s="20"/>
      <c r="BO998" s="20"/>
      <c r="BP998" s="20"/>
      <c r="BQ998" s="20"/>
      <c r="BR998" s="20"/>
      <c r="BS998" s="20"/>
      <c r="BT998" s="20"/>
      <c r="BU998" s="20"/>
      <c r="BV998" s="20"/>
      <c r="BW998" s="20"/>
      <c r="BX998" s="20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ht="14.25" customHeight="1">
      <c r="A999" s="30"/>
      <c r="B999" s="20"/>
      <c r="C999" s="20"/>
      <c r="D999" s="20"/>
      <c r="E999" s="20"/>
      <c r="F999" s="20"/>
      <c r="G999" s="20"/>
      <c r="H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1"/>
      <c r="U999" s="20"/>
      <c r="V999" s="20"/>
      <c r="W999" s="20"/>
      <c r="X999" s="20"/>
      <c r="Y999" s="20"/>
      <c r="Z999" s="20"/>
      <c r="AA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1"/>
      <c r="AN999" s="20"/>
      <c r="AO999" s="20"/>
      <c r="AP999" s="20"/>
      <c r="AQ999" s="20"/>
      <c r="AR999" s="20"/>
      <c r="AS999" s="20"/>
      <c r="AT999" s="20"/>
      <c r="AV999" s="20"/>
      <c r="AW999" s="20"/>
      <c r="AX999" s="20"/>
      <c r="AY999" s="20"/>
      <c r="AZ999" s="20"/>
      <c r="BA999" s="20"/>
      <c r="BB999" s="20"/>
      <c r="BC999" s="20"/>
      <c r="BD999" s="20"/>
      <c r="BE999" s="20"/>
      <c r="BF999" s="1"/>
      <c r="BG999" s="20"/>
      <c r="BH999" s="20"/>
      <c r="BI999" s="20"/>
      <c r="BJ999" s="20"/>
      <c r="BK999" s="20"/>
      <c r="BL999" s="20"/>
      <c r="BM999" s="20"/>
      <c r="BO999" s="20"/>
      <c r="BP999" s="20"/>
      <c r="BQ999" s="20"/>
      <c r="BR999" s="20"/>
      <c r="BS999" s="20"/>
      <c r="BT999" s="20"/>
      <c r="BU999" s="20"/>
      <c r="BV999" s="20"/>
      <c r="BW999" s="20"/>
      <c r="BX999" s="20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ht="14.25" customHeight="1">
      <c r="A1000" s="30"/>
      <c r="B1000" s="20"/>
      <c r="C1000" s="20"/>
      <c r="D1000" s="20"/>
      <c r="E1000" s="20"/>
      <c r="F1000" s="20"/>
      <c r="G1000" s="20"/>
      <c r="H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1"/>
      <c r="U1000" s="20"/>
      <c r="V1000" s="20"/>
      <c r="W1000" s="20"/>
      <c r="X1000" s="20"/>
      <c r="Y1000" s="20"/>
      <c r="Z1000" s="20"/>
      <c r="AA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1"/>
      <c r="AN1000" s="20"/>
      <c r="AO1000" s="20"/>
      <c r="AP1000" s="20"/>
      <c r="AQ1000" s="20"/>
      <c r="AR1000" s="20"/>
      <c r="AS1000" s="20"/>
      <c r="AT1000" s="20"/>
      <c r="AV1000" s="20"/>
      <c r="AW1000" s="20"/>
      <c r="AX1000" s="20"/>
      <c r="AY1000" s="20"/>
      <c r="AZ1000" s="20"/>
      <c r="BA1000" s="20"/>
      <c r="BB1000" s="20"/>
      <c r="BC1000" s="20"/>
      <c r="BD1000" s="20"/>
      <c r="BE1000" s="20"/>
      <c r="BF1000" s="1"/>
      <c r="BG1000" s="20"/>
      <c r="BH1000" s="20"/>
      <c r="BI1000" s="20"/>
      <c r="BJ1000" s="20"/>
      <c r="BK1000" s="20"/>
      <c r="BL1000" s="20"/>
      <c r="BM1000" s="20"/>
      <c r="BO1000" s="20"/>
      <c r="BP1000" s="20"/>
      <c r="BQ1000" s="20"/>
      <c r="BR1000" s="20"/>
      <c r="BS1000" s="20"/>
      <c r="BT1000" s="20"/>
      <c r="BU1000" s="20"/>
      <c r="BV1000" s="20"/>
      <c r="BW1000" s="20"/>
      <c r="BX1000" s="20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</sheetData>
  <mergeCells count="358">
    <mergeCell ref="AV124:AZ124"/>
    <mergeCell ref="BB124:BE124"/>
    <mergeCell ref="AV109:AZ109"/>
    <mergeCell ref="AV115:AZ115"/>
    <mergeCell ref="BB115:BE115"/>
    <mergeCell ref="BO115:BS115"/>
    <mergeCell ref="BU115:BX115"/>
    <mergeCell ref="BO121:BS121"/>
    <mergeCell ref="BU121:BX121"/>
    <mergeCell ref="BB34:BE34"/>
    <mergeCell ref="BB35:BE35"/>
    <mergeCell ref="BG35:BG37"/>
    <mergeCell ref="BB36:BE36"/>
    <mergeCell ref="BB37:BE37"/>
    <mergeCell ref="BU37:BX37"/>
    <mergeCell ref="BU38:BX38"/>
    <mergeCell ref="BU39:BX39"/>
    <mergeCell ref="BU40:BX40"/>
    <mergeCell ref="BG42:BG44"/>
    <mergeCell ref="BU42:BX42"/>
    <mergeCell ref="BU43:BX43"/>
    <mergeCell ref="BU44:BX44"/>
    <mergeCell ref="BU45:BX45"/>
    <mergeCell ref="BB42:BE42"/>
    <mergeCell ref="BB46:BE55"/>
    <mergeCell ref="BG47:BG48"/>
    <mergeCell ref="BG49:BG51"/>
    <mergeCell ref="BG52:BG53"/>
    <mergeCell ref="BB57:BE57"/>
    <mergeCell ref="BB58:BE61"/>
    <mergeCell ref="BU46:BX46"/>
    <mergeCell ref="BU47:BX47"/>
    <mergeCell ref="BO51:BS51"/>
    <mergeCell ref="BU51:BX51"/>
    <mergeCell ref="BO63:BS63"/>
    <mergeCell ref="BU63:BX63"/>
    <mergeCell ref="BU64:BX67"/>
    <mergeCell ref="BO93:BS93"/>
    <mergeCell ref="BU93:BX93"/>
    <mergeCell ref="BO103:BS103"/>
    <mergeCell ref="BU103:BX103"/>
    <mergeCell ref="BO69:BS69"/>
    <mergeCell ref="BU69:BX69"/>
    <mergeCell ref="BO78:BS78"/>
    <mergeCell ref="BU78:BX78"/>
    <mergeCell ref="BU79:BX82"/>
    <mergeCell ref="BO84:BS84"/>
    <mergeCell ref="BU84:BX84"/>
    <mergeCell ref="AV57:AZ57"/>
    <mergeCell ref="AV63:AZ63"/>
    <mergeCell ref="AV72:AZ72"/>
    <mergeCell ref="AV78:AZ78"/>
    <mergeCell ref="AV87:AZ87"/>
    <mergeCell ref="AV97:AZ97"/>
    <mergeCell ref="BB109:BE109"/>
    <mergeCell ref="BU17:BX17"/>
    <mergeCell ref="BU18:BX18"/>
    <mergeCell ref="BU19:BX19"/>
    <mergeCell ref="BU30:BX30"/>
    <mergeCell ref="BU31:BX31"/>
    <mergeCell ref="BU33:BX33"/>
    <mergeCell ref="BU34:BX34"/>
    <mergeCell ref="BU35:BX35"/>
    <mergeCell ref="BU36:BX36"/>
    <mergeCell ref="BU52:BX61"/>
    <mergeCell ref="BU70:BX76"/>
    <mergeCell ref="BU85:BX91"/>
    <mergeCell ref="BU94:BX99"/>
    <mergeCell ref="BU104:BX113"/>
    <mergeCell ref="BO136:BS136"/>
    <mergeCell ref="BO145:BS145"/>
    <mergeCell ref="BO155:BS155"/>
    <mergeCell ref="BO167:BS167"/>
    <mergeCell ref="BO173:BS173"/>
    <mergeCell ref="BO182:BS182"/>
    <mergeCell ref="BO188:BS188"/>
    <mergeCell ref="BO197:BS197"/>
    <mergeCell ref="BU116:BX119"/>
    <mergeCell ref="BU122:BX128"/>
    <mergeCell ref="BO130:BS130"/>
    <mergeCell ref="BU130:BX130"/>
    <mergeCell ref="BU131:BX134"/>
    <mergeCell ref="BU136:BX136"/>
    <mergeCell ref="BU137:BX143"/>
    <mergeCell ref="BU174:BX180"/>
    <mergeCell ref="BU182:BX182"/>
    <mergeCell ref="BU183:BX186"/>
    <mergeCell ref="BU188:BX188"/>
    <mergeCell ref="BU189:BX195"/>
    <mergeCell ref="BU197:BX197"/>
    <mergeCell ref="BU198:BX203"/>
    <mergeCell ref="BU145:BX145"/>
    <mergeCell ref="BU146:BX151"/>
    <mergeCell ref="BU155:BX155"/>
    <mergeCell ref="BU156:BX165"/>
    <mergeCell ref="BU167:BX167"/>
    <mergeCell ref="BU168:BX171"/>
    <mergeCell ref="BU173:BX173"/>
    <mergeCell ref="P15:S15"/>
    <mergeCell ref="AI15:AL15"/>
    <mergeCell ref="BB15:BE15"/>
    <mergeCell ref="BU15:BX15"/>
    <mergeCell ref="B16:B17"/>
    <mergeCell ref="U16:U17"/>
    <mergeCell ref="BU16:BX16"/>
    <mergeCell ref="U21:U22"/>
    <mergeCell ref="J22:N22"/>
    <mergeCell ref="P22:S22"/>
    <mergeCell ref="AC22:AG22"/>
    <mergeCell ref="AV22:AZ22"/>
    <mergeCell ref="BO22:BS22"/>
    <mergeCell ref="BU22:BX22"/>
    <mergeCell ref="BB16:BE16"/>
    <mergeCell ref="BG16:BG17"/>
    <mergeCell ref="BB17:BE17"/>
    <mergeCell ref="BB18:BE18"/>
    <mergeCell ref="BG18:BG20"/>
    <mergeCell ref="BB19:BE19"/>
    <mergeCell ref="BG21:BG22"/>
    <mergeCell ref="BB22:BE22"/>
    <mergeCell ref="BB23:BE23"/>
    <mergeCell ref="BB24:BE24"/>
    <mergeCell ref="BO24:BS24"/>
    <mergeCell ref="BU24:BX24"/>
    <mergeCell ref="BB25:BE25"/>
    <mergeCell ref="BB26:BE26"/>
    <mergeCell ref="BU26:BX26"/>
    <mergeCell ref="AN26:AN27"/>
    <mergeCell ref="AN30:AN31"/>
    <mergeCell ref="BG24:BG25"/>
    <mergeCell ref="BG26:BG27"/>
    <mergeCell ref="BB30:BE30"/>
    <mergeCell ref="BG30:BG31"/>
    <mergeCell ref="BB32:BE32"/>
    <mergeCell ref="BB33:BE33"/>
    <mergeCell ref="BG33:BG34"/>
    <mergeCell ref="BB38:BE38"/>
    <mergeCell ref="BB39:BE39"/>
    <mergeCell ref="BB40:BE40"/>
    <mergeCell ref="BG40:BG41"/>
    <mergeCell ref="BB41:BE41"/>
    <mergeCell ref="BU41:BX41"/>
    <mergeCell ref="P46:S55"/>
    <mergeCell ref="J57:N57"/>
    <mergeCell ref="P57:S57"/>
    <mergeCell ref="P58:S61"/>
    <mergeCell ref="J63:N63"/>
    <mergeCell ref="P63:S63"/>
    <mergeCell ref="P64:S70"/>
    <mergeCell ref="J72:N72"/>
    <mergeCell ref="P72:S72"/>
    <mergeCell ref="P73:S76"/>
    <mergeCell ref="J78:N78"/>
    <mergeCell ref="P78:S78"/>
    <mergeCell ref="P79:S85"/>
    <mergeCell ref="J87:N87"/>
    <mergeCell ref="P87:S87"/>
    <mergeCell ref="P88:S93"/>
    <mergeCell ref="J97:N97"/>
    <mergeCell ref="P97:S97"/>
    <mergeCell ref="P98:S107"/>
    <mergeCell ref="P109:S109"/>
    <mergeCell ref="P110:S113"/>
    <mergeCell ref="P115:S115"/>
    <mergeCell ref="P116:S122"/>
    <mergeCell ref="P124:S124"/>
    <mergeCell ref="P125:S128"/>
    <mergeCell ref="P130:S130"/>
    <mergeCell ref="P131:S137"/>
    <mergeCell ref="P139:S139"/>
    <mergeCell ref="J167:N167"/>
    <mergeCell ref="J176:N176"/>
    <mergeCell ref="J182:N182"/>
    <mergeCell ref="J191:N191"/>
    <mergeCell ref="J109:N109"/>
    <mergeCell ref="J115:N115"/>
    <mergeCell ref="J124:N124"/>
    <mergeCell ref="J130:N130"/>
    <mergeCell ref="J139:N139"/>
    <mergeCell ref="J149:N149"/>
    <mergeCell ref="J161:N161"/>
    <mergeCell ref="P176:S176"/>
    <mergeCell ref="P177:S180"/>
    <mergeCell ref="P182:S182"/>
    <mergeCell ref="P183:S189"/>
    <mergeCell ref="P191:S191"/>
    <mergeCell ref="P192:S197"/>
    <mergeCell ref="P140:S145"/>
    <mergeCell ref="P149:S149"/>
    <mergeCell ref="P150:S159"/>
    <mergeCell ref="P161:S161"/>
    <mergeCell ref="P162:S165"/>
    <mergeCell ref="P167:S167"/>
    <mergeCell ref="P168:S174"/>
    <mergeCell ref="P16:S16"/>
    <mergeCell ref="P17:S17"/>
    <mergeCell ref="B18:B20"/>
    <mergeCell ref="P18:S18"/>
    <mergeCell ref="P19:S19"/>
    <mergeCell ref="P23:S23"/>
    <mergeCell ref="P24:S24"/>
    <mergeCell ref="P25:S25"/>
    <mergeCell ref="P26:S26"/>
    <mergeCell ref="P30:S30"/>
    <mergeCell ref="P32:S32"/>
    <mergeCell ref="P33:S33"/>
    <mergeCell ref="P34:S34"/>
    <mergeCell ref="P35:S35"/>
    <mergeCell ref="B42:B44"/>
    <mergeCell ref="B47:B48"/>
    <mergeCell ref="B49:B51"/>
    <mergeCell ref="B52:B53"/>
    <mergeCell ref="B21:B22"/>
    <mergeCell ref="B24:B25"/>
    <mergeCell ref="B26:B27"/>
    <mergeCell ref="B30:B31"/>
    <mergeCell ref="B33:B34"/>
    <mergeCell ref="B35:B37"/>
    <mergeCell ref="B40:B41"/>
    <mergeCell ref="U42:U44"/>
    <mergeCell ref="U47:U48"/>
    <mergeCell ref="U49:U51"/>
    <mergeCell ref="U52:U53"/>
    <mergeCell ref="U18:U20"/>
    <mergeCell ref="U24:U25"/>
    <mergeCell ref="U26:U27"/>
    <mergeCell ref="U30:U31"/>
    <mergeCell ref="U33:U34"/>
    <mergeCell ref="U35:U37"/>
    <mergeCell ref="U40:U41"/>
    <mergeCell ref="P36:S36"/>
    <mergeCell ref="P37:S37"/>
    <mergeCell ref="P38:S38"/>
    <mergeCell ref="P39:S39"/>
    <mergeCell ref="P40:S40"/>
    <mergeCell ref="P41:S41"/>
    <mergeCell ref="P42:S42"/>
    <mergeCell ref="BB63:BE63"/>
    <mergeCell ref="BB64:BE70"/>
    <mergeCell ref="BB72:BE72"/>
    <mergeCell ref="BB73:BE76"/>
    <mergeCell ref="BB78:BE78"/>
    <mergeCell ref="BB79:BE85"/>
    <mergeCell ref="BB87:BE87"/>
    <mergeCell ref="BB88:BE93"/>
    <mergeCell ref="BB97:BE97"/>
    <mergeCell ref="BB98:BE107"/>
    <mergeCell ref="BB110:BE113"/>
    <mergeCell ref="BB116:BE122"/>
    <mergeCell ref="BB125:BE128"/>
    <mergeCell ref="AV130:AZ130"/>
    <mergeCell ref="AV149:AZ149"/>
    <mergeCell ref="AV161:AZ161"/>
    <mergeCell ref="AV167:AZ167"/>
    <mergeCell ref="AV176:AZ176"/>
    <mergeCell ref="AV182:AZ182"/>
    <mergeCell ref="AV191:AZ191"/>
    <mergeCell ref="BB130:BE130"/>
    <mergeCell ref="BB131:BE137"/>
    <mergeCell ref="AV139:AZ139"/>
    <mergeCell ref="BB139:BE139"/>
    <mergeCell ref="BB140:BE145"/>
    <mergeCell ref="BB149:BE149"/>
    <mergeCell ref="BB150:BE159"/>
    <mergeCell ref="BB183:BE189"/>
    <mergeCell ref="BB191:BE191"/>
    <mergeCell ref="BB192:BE197"/>
    <mergeCell ref="BB161:BE161"/>
    <mergeCell ref="BB162:BE165"/>
    <mergeCell ref="BB167:BE167"/>
    <mergeCell ref="BB168:BE174"/>
    <mergeCell ref="BB176:BE176"/>
    <mergeCell ref="BB177:BE180"/>
    <mergeCell ref="BB182:BE182"/>
    <mergeCell ref="AI72:AL72"/>
    <mergeCell ref="AI73:AL76"/>
    <mergeCell ref="AI78:AL78"/>
    <mergeCell ref="AI79:AL85"/>
    <mergeCell ref="AI87:AL87"/>
    <mergeCell ref="AI88:AL93"/>
    <mergeCell ref="AI97:AL97"/>
    <mergeCell ref="AI150:AL159"/>
    <mergeCell ref="AI162:AL165"/>
    <mergeCell ref="AI168:AL174"/>
    <mergeCell ref="AI177:AL180"/>
    <mergeCell ref="AI183:AL189"/>
    <mergeCell ref="AI192:AL197"/>
    <mergeCell ref="AI98:AL107"/>
    <mergeCell ref="AI109:AL109"/>
    <mergeCell ref="AI110:AL113"/>
    <mergeCell ref="AI116:AL122"/>
    <mergeCell ref="AI125:AL128"/>
    <mergeCell ref="AI131:AL137"/>
    <mergeCell ref="AI140:AL145"/>
    <mergeCell ref="AC63:AG63"/>
    <mergeCell ref="AC72:AG72"/>
    <mergeCell ref="AC78:AG78"/>
    <mergeCell ref="AC87:AG87"/>
    <mergeCell ref="AC97:AG97"/>
    <mergeCell ref="AC109:AG109"/>
    <mergeCell ref="AI115:AL115"/>
    <mergeCell ref="AC115:AG115"/>
    <mergeCell ref="AC124:AG124"/>
    <mergeCell ref="AI124:AL124"/>
    <mergeCell ref="AC130:AG130"/>
    <mergeCell ref="AI130:AL130"/>
    <mergeCell ref="AC139:AG139"/>
    <mergeCell ref="AI139:AL139"/>
    <mergeCell ref="AI16:AL16"/>
    <mergeCell ref="AN16:AN17"/>
    <mergeCell ref="AI17:AL17"/>
    <mergeCell ref="AI18:AL18"/>
    <mergeCell ref="AN18:AN20"/>
    <mergeCell ref="AI19:AL19"/>
    <mergeCell ref="AN21:AN22"/>
    <mergeCell ref="AI22:AL22"/>
    <mergeCell ref="AI23:AL23"/>
    <mergeCell ref="AI24:AL24"/>
    <mergeCell ref="AN24:AN25"/>
    <mergeCell ref="AI25:AL25"/>
    <mergeCell ref="AI26:AL26"/>
    <mergeCell ref="AI30:AL30"/>
    <mergeCell ref="AI32:AL32"/>
    <mergeCell ref="AI33:AL33"/>
    <mergeCell ref="AN33:AN34"/>
    <mergeCell ref="AI34:AL34"/>
    <mergeCell ref="AI35:AL35"/>
    <mergeCell ref="AN35:AN37"/>
    <mergeCell ref="AI36:AL36"/>
    <mergeCell ref="AN47:AN48"/>
    <mergeCell ref="AN49:AN51"/>
    <mergeCell ref="AN52:AN53"/>
    <mergeCell ref="AI37:AL37"/>
    <mergeCell ref="AI38:AL38"/>
    <mergeCell ref="AI39:AL39"/>
    <mergeCell ref="AI40:AL40"/>
    <mergeCell ref="AN40:AN41"/>
    <mergeCell ref="AI41:AL41"/>
    <mergeCell ref="AN42:AN44"/>
    <mergeCell ref="AI42:AL42"/>
    <mergeCell ref="AI46:AL55"/>
    <mergeCell ref="AC57:AG57"/>
    <mergeCell ref="AI57:AL57"/>
    <mergeCell ref="AI58:AL61"/>
    <mergeCell ref="AI63:AL63"/>
    <mergeCell ref="AI64:AL70"/>
    <mergeCell ref="AC176:AG176"/>
    <mergeCell ref="AC182:AG182"/>
    <mergeCell ref="AI182:AL182"/>
    <mergeCell ref="AC191:AG191"/>
    <mergeCell ref="AI191:AL191"/>
    <mergeCell ref="AC149:AG149"/>
    <mergeCell ref="AI149:AL149"/>
    <mergeCell ref="AC161:AG161"/>
    <mergeCell ref="AI161:AL161"/>
    <mergeCell ref="AC167:AG167"/>
    <mergeCell ref="AI167:AL167"/>
    <mergeCell ref="AI176:AL176"/>
  </mergeCells>
  <conditionalFormatting sqref="H1 H5:H13 H15 H19 H22 H46 H54:H1000 AA54:AA1000 AT54:AT1000 BM54:BM1000">
    <cfRule type="expression" dxfId="1" priority="1">
      <formula>AND($CD$7="KG",INT(H1)&lt;&gt;H1)</formula>
    </cfRule>
  </conditionalFormatting>
  <conditionalFormatting sqref="H32">
    <cfRule type="expression" dxfId="1" priority="2">
      <formula>AND($CD$7="KG",INT(H32)&lt;&gt;H32)</formula>
    </cfRule>
  </conditionalFormatting>
  <conditionalFormatting sqref="H39">
    <cfRule type="expression" dxfId="1" priority="3">
      <formula>AND($CD$7="KG",INT(H39)&lt;&gt;H39)</formula>
    </cfRule>
  </conditionalFormatting>
  <conditionalFormatting sqref="AA1:AA13">
    <cfRule type="expression" dxfId="1" priority="4">
      <formula>AND($CD$7="KG",INT(AA1)&lt;&gt;AA1)</formula>
    </cfRule>
  </conditionalFormatting>
  <conditionalFormatting sqref="AA15">
    <cfRule type="expression" dxfId="1" priority="5">
      <formula>AND($CD$7="KG",INT(AA15)&lt;&gt;AA15)</formula>
    </cfRule>
  </conditionalFormatting>
  <conditionalFormatting sqref="AT1:AT13">
    <cfRule type="expression" dxfId="1" priority="6">
      <formula>AND($CD$7="KG",INT(AT1)&lt;&gt;AT1)</formula>
    </cfRule>
  </conditionalFormatting>
  <conditionalFormatting sqref="BM1:BM13">
    <cfRule type="expression" dxfId="1" priority="7">
      <formula>AND($CD$7="KG",INT(BM1)&lt;&gt;BM1)</formula>
    </cfRule>
  </conditionalFormatting>
  <conditionalFormatting sqref="H20:H21">
    <cfRule type="expression" dxfId="1" priority="8">
      <formula>AND($CD$7="KG",INT(H20)&lt;&gt;H20)</formula>
    </cfRule>
  </conditionalFormatting>
  <conditionalFormatting sqref="AT15">
    <cfRule type="expression" dxfId="1" priority="9">
      <formula>AND($CD$7="KG",INT(AT15)&lt;&gt;AT15)</formula>
    </cfRule>
  </conditionalFormatting>
  <conditionalFormatting sqref="BM15">
    <cfRule type="expression" dxfId="1" priority="10">
      <formula>AND($CD$7="KG",INT(BM15)&lt;&gt;BM15)</formula>
    </cfRule>
  </conditionalFormatting>
  <conditionalFormatting sqref="H18">
    <cfRule type="expression" dxfId="1" priority="11">
      <formula>AND($CD$8="KG",INT(H18)&lt;&gt;H18)</formula>
    </cfRule>
  </conditionalFormatting>
  <conditionalFormatting sqref="H17">
    <cfRule type="expression" dxfId="1" priority="12">
      <formula>AND($CD$8="KG",INT(H17)&lt;&gt;H17)</formula>
    </cfRule>
  </conditionalFormatting>
  <conditionalFormatting sqref="H16">
    <cfRule type="expression" dxfId="1" priority="13">
      <formula>AND($CD$8="KG",INT(H16)&lt;&gt;H16)</formula>
    </cfRule>
  </conditionalFormatting>
  <conditionalFormatting sqref="H23">
    <cfRule type="expression" dxfId="1" priority="14">
      <formula>AND($CD$8="KG",INT(H23)&lt;&gt;H23)</formula>
    </cfRule>
  </conditionalFormatting>
  <conditionalFormatting sqref="H30">
    <cfRule type="expression" dxfId="1" priority="15">
      <formula>AND($CD$7="KG",INT(H30)&lt;&gt;H30)</formula>
    </cfRule>
  </conditionalFormatting>
  <conditionalFormatting sqref="H26:H29">
    <cfRule type="expression" dxfId="1" priority="16">
      <formula>AND($CD$8="KG",INT(H26)&lt;&gt;H26)</formula>
    </cfRule>
  </conditionalFormatting>
  <conditionalFormatting sqref="H24">
    <cfRule type="expression" dxfId="1" priority="17">
      <formula>AND($CD$8="KG",INT(H24)&lt;&gt;H24)</formula>
    </cfRule>
  </conditionalFormatting>
  <conditionalFormatting sqref="H31">
    <cfRule type="expression" dxfId="1" priority="18">
      <formula>AND($CD$7="KG",INT(H31)&lt;&gt;H31)</formula>
    </cfRule>
  </conditionalFormatting>
  <conditionalFormatting sqref="H35">
    <cfRule type="expression" dxfId="1" priority="19">
      <formula>AND($CD$8="KG",INT(H35)&lt;&gt;H35)</formula>
    </cfRule>
  </conditionalFormatting>
  <conditionalFormatting sqref="H34">
    <cfRule type="expression" dxfId="1" priority="20">
      <formula>AND($CD$8="KG",INT(H34)&lt;&gt;H34)</formula>
    </cfRule>
  </conditionalFormatting>
  <conditionalFormatting sqref="H36">
    <cfRule type="expression" dxfId="1" priority="21">
      <formula>AND($CD$7="KG",INT(H36)&lt;&gt;H36)</formula>
    </cfRule>
  </conditionalFormatting>
  <conditionalFormatting sqref="H33">
    <cfRule type="expression" dxfId="1" priority="22">
      <formula>AND($CD$8="KG",INT(H33)&lt;&gt;H33)</formula>
    </cfRule>
  </conditionalFormatting>
  <conditionalFormatting sqref="H37:H38">
    <cfRule type="expression" dxfId="1" priority="23">
      <formula>AND($CD$7="KG",INT(H37)&lt;&gt;H37)</formula>
    </cfRule>
  </conditionalFormatting>
  <conditionalFormatting sqref="H42">
    <cfRule type="expression" dxfId="1" priority="24">
      <formula>AND($CD$8="KG",INT(H42)&lt;&gt;H42)</formula>
    </cfRule>
  </conditionalFormatting>
  <conditionalFormatting sqref="H41">
    <cfRule type="expression" dxfId="1" priority="25">
      <formula>AND($CD$8="KG",INT(H41)&lt;&gt;H41)</formula>
    </cfRule>
  </conditionalFormatting>
  <conditionalFormatting sqref="H43">
    <cfRule type="expression" dxfId="1" priority="26">
      <formula>AND($CD$7="KG",INT(H43)&lt;&gt;H43)</formula>
    </cfRule>
  </conditionalFormatting>
  <conditionalFormatting sqref="H40">
    <cfRule type="expression" dxfId="1" priority="27">
      <formula>AND($CD$8="KG",INT(H40)&lt;&gt;H40)</formula>
    </cfRule>
  </conditionalFormatting>
  <conditionalFormatting sqref="H44:H45">
    <cfRule type="expression" dxfId="1" priority="28">
      <formula>AND($CD$7="KG",INT(H44)&lt;&gt;H44)</formula>
    </cfRule>
  </conditionalFormatting>
  <conditionalFormatting sqref="H48">
    <cfRule type="expression" dxfId="1" priority="29">
      <formula>AND($CD$8="KG",INT(H48)&lt;&gt;H48)</formula>
    </cfRule>
  </conditionalFormatting>
  <conditionalFormatting sqref="H50 H53">
    <cfRule type="expression" dxfId="1" priority="30">
      <formula>AND($CD$7="KG",INT(H50)&lt;&gt;H50)</formula>
    </cfRule>
  </conditionalFormatting>
  <conditionalFormatting sqref="H47">
    <cfRule type="expression" dxfId="1" priority="31">
      <formula>AND($CD$8="KG",INT(H47)&lt;&gt;H47)</formula>
    </cfRule>
  </conditionalFormatting>
  <conditionalFormatting sqref="H51:H52">
    <cfRule type="expression" dxfId="1" priority="32">
      <formula>AND($CD$7="KG",INT(H51)&lt;&gt;H51)</formula>
    </cfRule>
  </conditionalFormatting>
  <conditionalFormatting sqref="H49">
    <cfRule type="expression" dxfId="1" priority="33">
      <formula>AND($CD$8="KG",INT(H49)&lt;&gt;H49)</formula>
    </cfRule>
  </conditionalFormatting>
  <conditionalFormatting sqref="AA19 AA22 AA46">
    <cfRule type="expression" dxfId="1" priority="34">
      <formula>AND($CD$7="KG",INT(AA19)&lt;&gt;AA19)</formula>
    </cfRule>
  </conditionalFormatting>
  <conditionalFormatting sqref="AA32">
    <cfRule type="expression" dxfId="1" priority="35">
      <formula>AND($CD$7="KG",INT(AA32)&lt;&gt;AA32)</formula>
    </cfRule>
  </conditionalFormatting>
  <conditionalFormatting sqref="AA39">
    <cfRule type="expression" dxfId="1" priority="36">
      <formula>AND($CD$7="KG",INT(AA39)&lt;&gt;AA39)</formula>
    </cfRule>
  </conditionalFormatting>
  <conditionalFormatting sqref="AA20:AA21">
    <cfRule type="expression" dxfId="1" priority="37">
      <formula>AND($CD$7="KG",INT(AA20)&lt;&gt;AA20)</formula>
    </cfRule>
  </conditionalFormatting>
  <conditionalFormatting sqref="AA18">
    <cfRule type="expression" dxfId="1" priority="38">
      <formula>AND($CD$8="KG",INT(AA18)&lt;&gt;AA18)</formula>
    </cfRule>
  </conditionalFormatting>
  <conditionalFormatting sqref="AA17">
    <cfRule type="expression" dxfId="1" priority="39">
      <formula>AND($CD$8="KG",INT(AA17)&lt;&gt;AA17)</formula>
    </cfRule>
  </conditionalFormatting>
  <conditionalFormatting sqref="AA16">
    <cfRule type="expression" dxfId="1" priority="40">
      <formula>AND($CD$8="KG",INT(AA16)&lt;&gt;AA16)</formula>
    </cfRule>
  </conditionalFormatting>
  <conditionalFormatting sqref="AA23">
    <cfRule type="expression" dxfId="1" priority="41">
      <formula>AND($CD$8="KG",INT(AA23)&lt;&gt;AA23)</formula>
    </cfRule>
  </conditionalFormatting>
  <conditionalFormatting sqref="AA30">
    <cfRule type="expression" dxfId="1" priority="42">
      <formula>AND($CD$7="KG",INT(AA30)&lt;&gt;AA30)</formula>
    </cfRule>
  </conditionalFormatting>
  <conditionalFormatting sqref="AA26:AA29">
    <cfRule type="expression" dxfId="1" priority="43">
      <formula>AND($CD$8="KG",INT(AA26)&lt;&gt;AA26)</formula>
    </cfRule>
  </conditionalFormatting>
  <conditionalFormatting sqref="AA24">
    <cfRule type="expression" dxfId="1" priority="44">
      <formula>AND($CD$8="KG",INT(AA24)&lt;&gt;AA24)</formula>
    </cfRule>
  </conditionalFormatting>
  <conditionalFormatting sqref="AA31">
    <cfRule type="expression" dxfId="1" priority="45">
      <formula>AND($CD$7="KG",INT(AA31)&lt;&gt;AA31)</formula>
    </cfRule>
  </conditionalFormatting>
  <conditionalFormatting sqref="AA35">
    <cfRule type="expression" dxfId="1" priority="46">
      <formula>AND($CD$8="KG",INT(AA35)&lt;&gt;AA35)</formula>
    </cfRule>
  </conditionalFormatting>
  <conditionalFormatting sqref="AA34">
    <cfRule type="expression" dxfId="1" priority="47">
      <formula>AND($CD$8="KG",INT(AA34)&lt;&gt;AA34)</formula>
    </cfRule>
  </conditionalFormatting>
  <conditionalFormatting sqref="AA36">
    <cfRule type="expression" dxfId="1" priority="48">
      <formula>AND($CD$7="KG",INT(AA36)&lt;&gt;AA36)</formula>
    </cfRule>
  </conditionalFormatting>
  <conditionalFormatting sqref="AA33">
    <cfRule type="expression" dxfId="1" priority="49">
      <formula>AND($CD$8="KG",INT(AA33)&lt;&gt;AA33)</formula>
    </cfRule>
  </conditionalFormatting>
  <conditionalFormatting sqref="AA37:AA38">
    <cfRule type="expression" dxfId="1" priority="50">
      <formula>AND($CD$7="KG",INT(AA37)&lt;&gt;AA37)</formula>
    </cfRule>
  </conditionalFormatting>
  <conditionalFormatting sqref="AA42">
    <cfRule type="expression" dxfId="1" priority="51">
      <formula>AND($CD$8="KG",INT(AA42)&lt;&gt;AA42)</formula>
    </cfRule>
  </conditionalFormatting>
  <conditionalFormatting sqref="AA41">
    <cfRule type="expression" dxfId="1" priority="52">
      <formula>AND($CD$8="KG",INT(AA41)&lt;&gt;AA41)</formula>
    </cfRule>
  </conditionalFormatting>
  <conditionalFormatting sqref="AA43">
    <cfRule type="expression" dxfId="1" priority="53">
      <formula>AND($CD$7="KG",INT(AA43)&lt;&gt;AA43)</formula>
    </cfRule>
  </conditionalFormatting>
  <conditionalFormatting sqref="AA40">
    <cfRule type="expression" dxfId="1" priority="54">
      <formula>AND($CD$8="KG",INT(AA40)&lt;&gt;AA40)</formula>
    </cfRule>
  </conditionalFormatting>
  <conditionalFormatting sqref="AA44:AA45">
    <cfRule type="expression" dxfId="1" priority="55">
      <formula>AND($CD$7="KG",INT(AA44)&lt;&gt;AA44)</formula>
    </cfRule>
  </conditionalFormatting>
  <conditionalFormatting sqref="AA48">
    <cfRule type="expression" dxfId="1" priority="56">
      <formula>AND($CD$8="KG",INT(AA48)&lt;&gt;AA48)</formula>
    </cfRule>
  </conditionalFormatting>
  <conditionalFormatting sqref="AA50 AA53">
    <cfRule type="expression" dxfId="1" priority="57">
      <formula>AND($CD$7="KG",INT(AA50)&lt;&gt;AA50)</formula>
    </cfRule>
  </conditionalFormatting>
  <conditionalFormatting sqref="AA47">
    <cfRule type="expression" dxfId="1" priority="58">
      <formula>AND($CD$8="KG",INT(AA47)&lt;&gt;AA47)</formula>
    </cfRule>
  </conditionalFormatting>
  <conditionalFormatting sqref="AA51:AA52">
    <cfRule type="expression" dxfId="1" priority="59">
      <formula>AND($CD$7="KG",INT(AA51)&lt;&gt;AA51)</formula>
    </cfRule>
  </conditionalFormatting>
  <conditionalFormatting sqref="AA49">
    <cfRule type="expression" dxfId="1" priority="60">
      <formula>AND($CD$8="KG",INT(AA49)&lt;&gt;AA49)</formula>
    </cfRule>
  </conditionalFormatting>
  <conditionalFormatting sqref="AT19 AT22 AT46">
    <cfRule type="expression" dxfId="1" priority="61">
      <formula>AND($CD$7="KG",INT(AT19)&lt;&gt;AT19)</formula>
    </cfRule>
  </conditionalFormatting>
  <conditionalFormatting sqref="AT32">
    <cfRule type="expression" dxfId="1" priority="62">
      <formula>AND($CD$7="KG",INT(AT32)&lt;&gt;AT32)</formula>
    </cfRule>
  </conditionalFormatting>
  <conditionalFormatting sqref="AT39">
    <cfRule type="expression" dxfId="1" priority="63">
      <formula>AND($CD$7="KG",INT(AT39)&lt;&gt;AT39)</formula>
    </cfRule>
  </conditionalFormatting>
  <conditionalFormatting sqref="AT20:AT21">
    <cfRule type="expression" dxfId="1" priority="64">
      <formula>AND($CD$7="KG",INT(AT20)&lt;&gt;AT20)</formula>
    </cfRule>
  </conditionalFormatting>
  <conditionalFormatting sqref="AT18">
    <cfRule type="expression" dxfId="1" priority="65">
      <formula>AND($CD$8="KG",INT(AT18)&lt;&gt;AT18)</formula>
    </cfRule>
  </conditionalFormatting>
  <conditionalFormatting sqref="AT17">
    <cfRule type="expression" dxfId="1" priority="66">
      <formula>AND($CD$8="KG",INT(AT17)&lt;&gt;AT17)</formula>
    </cfRule>
  </conditionalFormatting>
  <conditionalFormatting sqref="AT16">
    <cfRule type="expression" dxfId="1" priority="67">
      <formula>AND($CD$8="KG",INT(AT16)&lt;&gt;AT16)</formula>
    </cfRule>
  </conditionalFormatting>
  <conditionalFormatting sqref="AT23">
    <cfRule type="expression" dxfId="1" priority="68">
      <formula>AND($CD$8="KG",INT(AT23)&lt;&gt;AT23)</formula>
    </cfRule>
  </conditionalFormatting>
  <conditionalFormatting sqref="AT30">
    <cfRule type="expression" dxfId="1" priority="69">
      <formula>AND($CD$7="KG",INT(AT30)&lt;&gt;AT30)</formula>
    </cfRule>
  </conditionalFormatting>
  <conditionalFormatting sqref="AT26:AT29">
    <cfRule type="expression" dxfId="1" priority="70">
      <formula>AND($CD$8="KG",INT(AT26)&lt;&gt;AT26)</formula>
    </cfRule>
  </conditionalFormatting>
  <conditionalFormatting sqref="AT34">
    <cfRule type="expression" dxfId="1" priority="71">
      <formula>AND($CD$8="KG",INT(AT34)&lt;&gt;AT34)</formula>
    </cfRule>
  </conditionalFormatting>
  <conditionalFormatting sqref="AT31">
    <cfRule type="expression" dxfId="1" priority="72">
      <formula>AND($CD$7="KG",INT(AT31)&lt;&gt;AT31)</formula>
    </cfRule>
  </conditionalFormatting>
  <conditionalFormatting sqref="AT35">
    <cfRule type="expression" dxfId="1" priority="73">
      <formula>AND($CD$8="KG",INT(AT35)&lt;&gt;AT35)</formula>
    </cfRule>
  </conditionalFormatting>
  <conditionalFormatting sqref="AT36">
    <cfRule type="expression" dxfId="1" priority="74">
      <formula>AND($CD$7="KG",INT(AT36)&lt;&gt;AT36)</formula>
    </cfRule>
  </conditionalFormatting>
  <conditionalFormatting sqref="AT33">
    <cfRule type="expression" dxfId="1" priority="75">
      <formula>AND($CD$8="KG",INT(AT33)&lt;&gt;AT33)</formula>
    </cfRule>
  </conditionalFormatting>
  <conditionalFormatting sqref="AT37:AT38">
    <cfRule type="expression" dxfId="1" priority="76">
      <formula>AND($CD$7="KG",INT(AT37)&lt;&gt;AT37)</formula>
    </cfRule>
  </conditionalFormatting>
  <conditionalFormatting sqref="AT42">
    <cfRule type="expression" dxfId="1" priority="77">
      <formula>AND($CD$8="KG",INT(AT42)&lt;&gt;AT42)</formula>
    </cfRule>
  </conditionalFormatting>
  <conditionalFormatting sqref="AT41">
    <cfRule type="expression" dxfId="1" priority="78">
      <formula>AND($CD$8="KG",INT(AT41)&lt;&gt;AT41)</formula>
    </cfRule>
  </conditionalFormatting>
  <conditionalFormatting sqref="AT43">
    <cfRule type="expression" dxfId="1" priority="79">
      <formula>AND($CD$7="KG",INT(AT43)&lt;&gt;AT43)</formula>
    </cfRule>
  </conditionalFormatting>
  <conditionalFormatting sqref="AT40">
    <cfRule type="expression" dxfId="1" priority="80">
      <formula>AND($CD$8="KG",INT(AT40)&lt;&gt;AT40)</formula>
    </cfRule>
  </conditionalFormatting>
  <conditionalFormatting sqref="AT44:AT45">
    <cfRule type="expression" dxfId="1" priority="81">
      <formula>AND($CD$7="KG",INT(AT44)&lt;&gt;AT44)</formula>
    </cfRule>
  </conditionalFormatting>
  <conditionalFormatting sqref="AT48">
    <cfRule type="expression" dxfId="1" priority="82">
      <formula>AND($CD$8="KG",INT(AT48)&lt;&gt;AT48)</formula>
    </cfRule>
  </conditionalFormatting>
  <conditionalFormatting sqref="AT50 AT53">
    <cfRule type="expression" dxfId="1" priority="83">
      <formula>AND($CD$7="KG",INT(AT50)&lt;&gt;AT50)</formula>
    </cfRule>
  </conditionalFormatting>
  <conditionalFormatting sqref="AT47">
    <cfRule type="expression" dxfId="1" priority="84">
      <formula>AND($CD$8="KG",INT(AT47)&lt;&gt;AT47)</formula>
    </cfRule>
  </conditionalFormatting>
  <conditionalFormatting sqref="AT51:AT52">
    <cfRule type="expression" dxfId="1" priority="85">
      <formula>AND($CD$7="KG",INT(AT51)&lt;&gt;AT51)</formula>
    </cfRule>
  </conditionalFormatting>
  <conditionalFormatting sqref="AT49">
    <cfRule type="expression" dxfId="1" priority="86">
      <formula>AND($CD$8="KG",INT(AT49)&lt;&gt;AT49)</formula>
    </cfRule>
  </conditionalFormatting>
  <conditionalFormatting sqref="BM19 BM22 BM46">
    <cfRule type="expression" dxfId="1" priority="87">
      <formula>AND($CD$7="KG",INT(BM19)&lt;&gt;BM19)</formula>
    </cfRule>
  </conditionalFormatting>
  <conditionalFormatting sqref="BM32">
    <cfRule type="expression" dxfId="1" priority="88">
      <formula>AND($CD$7="KG",INT(BM32)&lt;&gt;BM32)</formula>
    </cfRule>
  </conditionalFormatting>
  <conditionalFormatting sqref="BM39">
    <cfRule type="expression" dxfId="1" priority="89">
      <formula>AND($CD$7="KG",INT(BM39)&lt;&gt;BM39)</formula>
    </cfRule>
  </conditionalFormatting>
  <conditionalFormatting sqref="BM20:BM21">
    <cfRule type="expression" dxfId="1" priority="90">
      <formula>AND($CD$7="KG",INT(BM20)&lt;&gt;BM20)</formula>
    </cfRule>
  </conditionalFormatting>
  <conditionalFormatting sqref="BM18">
    <cfRule type="expression" dxfId="1" priority="91">
      <formula>AND($CD$8="KG",INT(BM18)&lt;&gt;BM18)</formula>
    </cfRule>
  </conditionalFormatting>
  <conditionalFormatting sqref="BM17">
    <cfRule type="expression" dxfId="1" priority="92">
      <formula>AND($CD$8="KG",INT(BM17)&lt;&gt;BM17)</formula>
    </cfRule>
  </conditionalFormatting>
  <conditionalFormatting sqref="BM16">
    <cfRule type="expression" dxfId="1" priority="93">
      <formula>AND($CD$8="KG",INT(BM16)&lt;&gt;BM16)</formula>
    </cfRule>
  </conditionalFormatting>
  <conditionalFormatting sqref="BM23">
    <cfRule type="expression" dxfId="1" priority="94">
      <formula>AND($CD$8="KG",INT(BM23)&lt;&gt;BM23)</formula>
    </cfRule>
  </conditionalFormatting>
  <conditionalFormatting sqref="BM30">
    <cfRule type="expression" dxfId="1" priority="95">
      <formula>AND($CD$7="KG",INT(BM30)&lt;&gt;BM30)</formula>
    </cfRule>
  </conditionalFormatting>
  <conditionalFormatting sqref="BM26:BM29">
    <cfRule type="expression" dxfId="1" priority="96">
      <formula>AND($CD$8="KG",INT(BM26)&lt;&gt;BM26)</formula>
    </cfRule>
  </conditionalFormatting>
  <conditionalFormatting sqref="BM34">
    <cfRule type="expression" dxfId="1" priority="97">
      <formula>AND($CD$8="KG",INT(BM34)&lt;&gt;BM34)</formula>
    </cfRule>
  </conditionalFormatting>
  <conditionalFormatting sqref="BM31">
    <cfRule type="expression" dxfId="1" priority="98">
      <formula>AND($CD$7="KG",INT(BM31)&lt;&gt;BM31)</formula>
    </cfRule>
  </conditionalFormatting>
  <conditionalFormatting sqref="BM35">
    <cfRule type="expression" dxfId="1" priority="99">
      <formula>AND($CD$8="KG",INT(BM35)&lt;&gt;BM35)</formula>
    </cfRule>
  </conditionalFormatting>
  <conditionalFormatting sqref="BM36">
    <cfRule type="expression" dxfId="1" priority="100">
      <formula>AND($CD$7="KG",INT(BM36)&lt;&gt;BM36)</formula>
    </cfRule>
  </conditionalFormatting>
  <conditionalFormatting sqref="BM33">
    <cfRule type="expression" dxfId="1" priority="101">
      <formula>AND($CD$8="KG",INT(BM33)&lt;&gt;BM33)</formula>
    </cfRule>
  </conditionalFormatting>
  <conditionalFormatting sqref="BM37:BM38">
    <cfRule type="expression" dxfId="1" priority="102">
      <formula>AND($CD$7="KG",INT(BM37)&lt;&gt;BM37)</formula>
    </cfRule>
  </conditionalFormatting>
  <conditionalFormatting sqref="BM42">
    <cfRule type="expression" dxfId="1" priority="103">
      <formula>AND($CD$8="KG",INT(BM42)&lt;&gt;BM42)</formula>
    </cfRule>
  </conditionalFormatting>
  <conditionalFormatting sqref="BM41">
    <cfRule type="expression" dxfId="1" priority="104">
      <formula>AND($CD$8="KG",INT(BM41)&lt;&gt;BM41)</formula>
    </cfRule>
  </conditionalFormatting>
  <conditionalFormatting sqref="BM43">
    <cfRule type="expression" dxfId="1" priority="105">
      <formula>AND($CD$7="KG",INT(BM43)&lt;&gt;BM43)</formula>
    </cfRule>
  </conditionalFormatting>
  <conditionalFormatting sqref="BM40">
    <cfRule type="expression" dxfId="1" priority="106">
      <formula>AND($CD$8="KG",INT(BM40)&lt;&gt;BM40)</formula>
    </cfRule>
  </conditionalFormatting>
  <conditionalFormatting sqref="BM44:BM45">
    <cfRule type="expression" dxfId="1" priority="107">
      <formula>AND($CD$7="KG",INT(BM44)&lt;&gt;BM44)</formula>
    </cfRule>
  </conditionalFormatting>
  <conditionalFormatting sqref="BM48">
    <cfRule type="expression" dxfId="1" priority="108">
      <formula>AND($CD$8="KG",INT(BM48)&lt;&gt;BM48)</formula>
    </cfRule>
  </conditionalFormatting>
  <conditionalFormatting sqref="BM50 BM53">
    <cfRule type="expression" dxfId="1" priority="109">
      <formula>AND($CD$7="KG",INT(BM50)&lt;&gt;BM50)</formula>
    </cfRule>
  </conditionalFormatting>
  <conditionalFormatting sqref="BM47">
    <cfRule type="expression" dxfId="1" priority="110">
      <formula>AND($CD$8="KG",INT(BM47)&lt;&gt;BM47)</formula>
    </cfRule>
  </conditionalFormatting>
  <conditionalFormatting sqref="BM51:BM52">
    <cfRule type="expression" dxfId="1" priority="111">
      <formula>AND($CD$7="KG",INT(BM51)&lt;&gt;BM51)</formula>
    </cfRule>
  </conditionalFormatting>
  <conditionalFormatting sqref="BM49">
    <cfRule type="expression" dxfId="1" priority="112">
      <formula>AND($CD$8="KG",INT(BM49)&lt;&gt;BM49)</formula>
    </cfRule>
  </conditionalFormatting>
  <conditionalFormatting sqref="H25">
    <cfRule type="expression" dxfId="1" priority="113">
      <formula>AND($CD$8="KG",INT(H25)&lt;&gt;H25)</formula>
    </cfRule>
  </conditionalFormatting>
  <conditionalFormatting sqref="AA25">
    <cfRule type="expression" dxfId="1" priority="114">
      <formula>AND($CD$8="KG",INT(AA25)&lt;&gt;AA25)</formula>
    </cfRule>
  </conditionalFormatting>
  <conditionalFormatting sqref="BM25">
    <cfRule type="expression" dxfId="1" priority="115">
      <formula>AND($CD$8="KG",INT(BM25)&lt;&gt;BM25)</formula>
    </cfRule>
  </conditionalFormatting>
  <conditionalFormatting sqref="BM24">
    <cfRule type="expression" dxfId="1" priority="116">
      <formula>AND($CD$8="KG",INT(BM24)&lt;&gt;BM24)</formula>
    </cfRule>
  </conditionalFormatting>
  <conditionalFormatting sqref="AT25">
    <cfRule type="expression" dxfId="1" priority="117">
      <formula>AND($CD$8="KG",INT(AT25)&lt;&gt;AT25)</formula>
    </cfRule>
  </conditionalFormatting>
  <conditionalFormatting sqref="AT24">
    <cfRule type="expression" dxfId="1" priority="118">
      <formula>AND($CD$8="KG",INT(AT24)&lt;&gt;AT24)</formula>
    </cfRule>
  </conditionalFormatting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2017-11-20T16:03:08Z</dcterms:created>
  <dc:creator>zyzzthetic gray</dc:creator>
</cp:coreProperties>
</file>